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9345" tabRatio="599" activeTab="0"/>
  </bookViews>
  <sheets>
    <sheet name="Sales" sheetId="1" r:id="rId1"/>
    <sheet name="Planting Schedule" sheetId="2" r:id="rId2"/>
    <sheet name="Inventory" sheetId="3" r:id="rId3"/>
    <sheet name="Employees" sheetId="4" r:id="rId4"/>
    <sheet name="Customers" sheetId="5" r:id="rId5"/>
    <sheet name="Profit" sheetId="6" r:id="rId6"/>
    <sheet name="Budget" sheetId="7" r:id="rId7"/>
    <sheet name="Equipment Inventory" sheetId="8" r:id="rId8"/>
    <sheet name="Crop Management" sheetId="9" r:id="rId9"/>
    <sheet name="Equipment Maintenance" sheetId="10" r:id="rId10"/>
    <sheet name="Misc" sheetId="11" r:id="rId11"/>
  </sheets>
  <definedNames>
    <definedName name="_xlnm.Print_Area" localSheetId="2">'Inventory'!$A$1:$M$35</definedName>
    <definedName name="_xlnm.Print_Area" localSheetId="0">'Sales'!$A$1:$L$51</definedName>
  </definedNames>
  <calcPr fullCalcOnLoad="1"/>
</workbook>
</file>

<file path=xl/sharedStrings.xml><?xml version="1.0" encoding="utf-8"?>
<sst xmlns="http://schemas.openxmlformats.org/spreadsheetml/2006/main" count="1437" uniqueCount="790">
  <si>
    <t>Date</t>
  </si>
  <si>
    <t>Customer First Name</t>
  </si>
  <si>
    <t>Customer Last Name</t>
  </si>
  <si>
    <t>Sales Person</t>
  </si>
  <si>
    <t>Mary</t>
  </si>
  <si>
    <t>Carter</t>
  </si>
  <si>
    <t>Thomas</t>
  </si>
  <si>
    <t>Sanchez</t>
  </si>
  <si>
    <t>Jackson</t>
  </si>
  <si>
    <t>Cline</t>
  </si>
  <si>
    <t>Camp</t>
  </si>
  <si>
    <t>Cantaloupes</t>
  </si>
  <si>
    <t>Vegetable Varieties</t>
  </si>
  <si>
    <t>From Seed to Harvest (in Days)</t>
  </si>
  <si>
    <t>Sweet Corn</t>
  </si>
  <si>
    <t>Green Beans</t>
  </si>
  <si>
    <t>Tomatoes</t>
  </si>
  <si>
    <t>Quantity Sold</t>
  </si>
  <si>
    <t>Tax</t>
  </si>
  <si>
    <t>Total</t>
  </si>
  <si>
    <t>Dale Green Produce</t>
  </si>
  <si>
    <t>Rt. 3  Box 181</t>
  </si>
  <si>
    <t>Midstate, North Carolina 27696</t>
  </si>
  <si>
    <t>(919) 555-1840 Phone</t>
  </si>
  <si>
    <t>www.greenproduce.com</t>
  </si>
  <si>
    <t>Sales Information</t>
  </si>
  <si>
    <t>Corn</t>
  </si>
  <si>
    <t>each</t>
  </si>
  <si>
    <t>ear</t>
  </si>
  <si>
    <t>pound</t>
  </si>
  <si>
    <t>Ricky</t>
  </si>
  <si>
    <t>Warren</t>
  </si>
  <si>
    <t>Employees:</t>
  </si>
  <si>
    <t>George</t>
  </si>
  <si>
    <t>Walker</t>
  </si>
  <si>
    <t>Boris</t>
  </si>
  <si>
    <t>Karloff</t>
  </si>
  <si>
    <t>Benavente</t>
  </si>
  <si>
    <t>Anthony</t>
  </si>
  <si>
    <t>Birdsell</t>
  </si>
  <si>
    <t>Callie</t>
  </si>
  <si>
    <t>Bostic</t>
  </si>
  <si>
    <t>Nina</t>
  </si>
  <si>
    <t>Bresaw</t>
  </si>
  <si>
    <t>Kathryn</t>
  </si>
  <si>
    <t>Brierton</t>
  </si>
  <si>
    <t>Brown</t>
  </si>
  <si>
    <t>Melissa</t>
  </si>
  <si>
    <t>Stair</t>
  </si>
  <si>
    <t>Kristin</t>
  </si>
  <si>
    <t>Coite</t>
  </si>
  <si>
    <t>Eileen</t>
  </si>
  <si>
    <t>Hampton</t>
  </si>
  <si>
    <t>Haley</t>
  </si>
  <si>
    <t>Hayes</t>
  </si>
  <si>
    <t>Martha</t>
  </si>
  <si>
    <t>Jennings</t>
  </si>
  <si>
    <t>Brent</t>
  </si>
  <si>
    <t>Kovacs</t>
  </si>
  <si>
    <t>Lisa</t>
  </si>
  <si>
    <t>Morgan</t>
  </si>
  <si>
    <t>Joy</t>
  </si>
  <si>
    <t>Olive</t>
  </si>
  <si>
    <t>Risley</t>
  </si>
  <si>
    <t>Danielle</t>
  </si>
  <si>
    <t>Thompson</t>
  </si>
  <si>
    <t>Stefanie</t>
  </si>
  <si>
    <t>Madison</t>
  </si>
  <si>
    <t>April</t>
  </si>
  <si>
    <t>Andrews</t>
  </si>
  <si>
    <t>Amy</t>
  </si>
  <si>
    <t>Barefoot</t>
  </si>
  <si>
    <t>Frances</t>
  </si>
  <si>
    <t>Bower</t>
  </si>
  <si>
    <t>Vance</t>
  </si>
  <si>
    <t>Bradley</t>
  </si>
  <si>
    <t>Kevin</t>
  </si>
  <si>
    <t>Conrad</t>
  </si>
  <si>
    <t>Tiffanee</t>
  </si>
  <si>
    <t>Dawson</t>
  </si>
  <si>
    <t>Charlotte</t>
  </si>
  <si>
    <t>Green</t>
  </si>
  <si>
    <t>Suzanne</t>
  </si>
  <si>
    <t>Guy</t>
  </si>
  <si>
    <t>Rachel</t>
  </si>
  <si>
    <t>Hager</t>
  </si>
  <si>
    <t>Edward</t>
  </si>
  <si>
    <t>Kirby</t>
  </si>
  <si>
    <t>Lindsey</t>
  </si>
  <si>
    <t>Kossler</t>
  </si>
  <si>
    <t>Lucia</t>
  </si>
  <si>
    <t>Leonard</t>
  </si>
  <si>
    <t>Jeannie</t>
  </si>
  <si>
    <t>Michael</t>
  </si>
  <si>
    <t>Kyleen</t>
  </si>
  <si>
    <t>Taylor</t>
  </si>
  <si>
    <t>Robin</t>
  </si>
  <si>
    <t>Tomas</t>
  </si>
  <si>
    <t>Voncanon</t>
  </si>
  <si>
    <t>Andrew</t>
  </si>
  <si>
    <t>Bullock</t>
  </si>
  <si>
    <t>Jason</t>
  </si>
  <si>
    <t>Susan</t>
  </si>
  <si>
    <t>Does the customer get a free watermelon?</t>
  </si>
  <si>
    <t>Finances</t>
  </si>
  <si>
    <t>Athena Cantaloupes</t>
  </si>
  <si>
    <t>Tendercrop Green Beans</t>
  </si>
  <si>
    <t>Silver Queen Sweet Corn</t>
  </si>
  <si>
    <t xml:space="preserve">Better Boy Tomato </t>
  </si>
  <si>
    <t>1st Desired Harvest Date</t>
  </si>
  <si>
    <t>1st Planting Date</t>
  </si>
  <si>
    <t>2nd Planting Date</t>
  </si>
  <si>
    <t>3rd Planting Date</t>
  </si>
  <si>
    <t>4th Planting Date</t>
  </si>
  <si>
    <t>Sales</t>
  </si>
  <si>
    <t>SALES</t>
  </si>
  <si>
    <t>HARVESTED</t>
  </si>
  <si>
    <t>INVENTORY AT THE END OF THE DAY</t>
  </si>
  <si>
    <t xml:space="preserve">The Days Total </t>
  </si>
  <si>
    <t>Summary Data for 6/16/2007</t>
  </si>
  <si>
    <t>First Name</t>
  </si>
  <si>
    <t>Last Name</t>
  </si>
  <si>
    <t>Address</t>
  </si>
  <si>
    <t>City</t>
  </si>
  <si>
    <t>State</t>
  </si>
  <si>
    <t>Zip</t>
  </si>
  <si>
    <t>Cost of Promotion</t>
  </si>
  <si>
    <t>Promotional Item to Send</t>
  </si>
  <si>
    <t>Customer Information</t>
  </si>
  <si>
    <t>Spiggle</t>
  </si>
  <si>
    <t>Jo</t>
  </si>
  <si>
    <t>Adams</t>
  </si>
  <si>
    <t>Hope</t>
  </si>
  <si>
    <t>Goforth</t>
  </si>
  <si>
    <t>Richard</t>
  </si>
  <si>
    <t>Oakley-Lisk</t>
  </si>
  <si>
    <t>Pamela</t>
  </si>
  <si>
    <t>Allison</t>
  </si>
  <si>
    <t>Dalrymple</t>
  </si>
  <si>
    <t>Scarlet</t>
  </si>
  <si>
    <t>Lambert</t>
  </si>
  <si>
    <t>Misty</t>
  </si>
  <si>
    <t>Erin</t>
  </si>
  <si>
    <t>Womack</t>
  </si>
  <si>
    <t>Carrie</t>
  </si>
  <si>
    <t>Wilson</t>
  </si>
  <si>
    <t>Christian</t>
  </si>
  <si>
    <t>Farbotko</t>
  </si>
  <si>
    <t>Frankie</t>
  </si>
  <si>
    <t>Bledsoe</t>
  </si>
  <si>
    <t>Joshua</t>
  </si>
  <si>
    <t>Jeffrey</t>
  </si>
  <si>
    <t>Flint</t>
  </si>
  <si>
    <t>Gaddy</t>
  </si>
  <si>
    <t>Dewitt</t>
  </si>
  <si>
    <t>Rotman-Smith</t>
  </si>
  <si>
    <t>Julia</t>
  </si>
  <si>
    <t>Robinson</t>
  </si>
  <si>
    <t>Bridget</t>
  </si>
  <si>
    <t>Tanya</t>
  </si>
  <si>
    <t>Hass</t>
  </si>
  <si>
    <t>Lanny</t>
  </si>
  <si>
    <t>Matthis</t>
  </si>
  <si>
    <t>John</t>
  </si>
  <si>
    <t>Smith</t>
  </si>
  <si>
    <t>Daniel</t>
  </si>
  <si>
    <t>Chase</t>
  </si>
  <si>
    <t>Furlough</t>
  </si>
  <si>
    <t>Hamilton</t>
  </si>
  <si>
    <t>Johnson</t>
  </si>
  <si>
    <t>Horace</t>
  </si>
  <si>
    <t>Leath</t>
  </si>
  <si>
    <t>Liverman</t>
  </si>
  <si>
    <t>Rebecca</t>
  </si>
  <si>
    <t>Miller</t>
  </si>
  <si>
    <t>Ellen</t>
  </si>
  <si>
    <t>Moffitt</t>
  </si>
  <si>
    <t>Jodie</t>
  </si>
  <si>
    <t>Phipps</t>
  </si>
  <si>
    <t>Carson</t>
  </si>
  <si>
    <t>Jessica</t>
  </si>
  <si>
    <t>Conoley</t>
  </si>
  <si>
    <t>Edwards</t>
  </si>
  <si>
    <t>Kelvin</t>
  </si>
  <si>
    <t>Emory</t>
  </si>
  <si>
    <t>Stephen</t>
  </si>
  <si>
    <t>Greene</t>
  </si>
  <si>
    <t>Anne</t>
  </si>
  <si>
    <t>Hoggard</t>
  </si>
  <si>
    <t>Lynn</t>
  </si>
  <si>
    <t>Holland</t>
  </si>
  <si>
    <t>Marna</t>
  </si>
  <si>
    <t>Sargent</t>
  </si>
  <si>
    <t>Doris</t>
  </si>
  <si>
    <t>Shaw</t>
  </si>
  <si>
    <t>Franklin</t>
  </si>
  <si>
    <t>Skelton</t>
  </si>
  <si>
    <t>William</t>
  </si>
  <si>
    <t>Tyson</t>
  </si>
  <si>
    <t>Charles</t>
  </si>
  <si>
    <t>Staton</t>
  </si>
  <si>
    <t>Teresa</t>
  </si>
  <si>
    <t>Reid</t>
  </si>
  <si>
    <t>Andrea</t>
  </si>
  <si>
    <t>Chester</t>
  </si>
  <si>
    <t>Joseph</t>
  </si>
  <si>
    <t>Gochenauer</t>
  </si>
  <si>
    <t>Gretchen</t>
  </si>
  <si>
    <t>Hodges</t>
  </si>
  <si>
    <t>Leasa</t>
  </si>
  <si>
    <t>Lowe</t>
  </si>
  <si>
    <t>Cameron</t>
  </si>
  <si>
    <t>Sigmon Anderson</t>
  </si>
  <si>
    <t>Stephanie</t>
  </si>
  <si>
    <t>Stewart</t>
  </si>
  <si>
    <t>Cindy</t>
  </si>
  <si>
    <t>Stroud</t>
  </si>
  <si>
    <t>Debra</t>
  </si>
  <si>
    <t>Willis</t>
  </si>
  <si>
    <t>Shelby</t>
  </si>
  <si>
    <t>Barco</t>
  </si>
  <si>
    <t>Amie</t>
  </si>
  <si>
    <t>Bass</t>
  </si>
  <si>
    <t>Blackman</t>
  </si>
  <si>
    <t>Harvey</t>
  </si>
  <si>
    <t>Blevins</t>
  </si>
  <si>
    <t>Mark</t>
  </si>
  <si>
    <t>Brewer</t>
  </si>
  <si>
    <t>Jennifer</t>
  </si>
  <si>
    <t>Raymond</t>
  </si>
  <si>
    <t>Childers</t>
  </si>
  <si>
    <t>Cox</t>
  </si>
  <si>
    <t>Deborah</t>
  </si>
  <si>
    <t>Crawford</t>
  </si>
  <si>
    <t>Elliott</t>
  </si>
  <si>
    <t>Marcia</t>
  </si>
  <si>
    <t>Glock</t>
  </si>
  <si>
    <t>Diane</t>
  </si>
  <si>
    <t>Godfrey</t>
  </si>
  <si>
    <t>Jonathyan</t>
  </si>
  <si>
    <t>Latta</t>
  </si>
  <si>
    <t>Janet</t>
  </si>
  <si>
    <t>McCoy</t>
  </si>
  <si>
    <t>Perdue</t>
  </si>
  <si>
    <t>Margaret</t>
  </si>
  <si>
    <t>Pinchart</t>
  </si>
  <si>
    <t>Brian</t>
  </si>
  <si>
    <t>Prevette</t>
  </si>
  <si>
    <t>Douglas</t>
  </si>
  <si>
    <t>Revels</t>
  </si>
  <si>
    <t>Emily</t>
  </si>
  <si>
    <t>Shoaf Berrier</t>
  </si>
  <si>
    <t>Cathy</t>
  </si>
  <si>
    <t>Silliman</t>
  </si>
  <si>
    <t>Alex</t>
  </si>
  <si>
    <t>Songer</t>
  </si>
  <si>
    <t>Jodi</t>
  </si>
  <si>
    <t>Amber</t>
  </si>
  <si>
    <t>Tengeres</t>
  </si>
  <si>
    <t>Sally</t>
  </si>
  <si>
    <t>Sheri</t>
  </si>
  <si>
    <t>Robert</t>
  </si>
  <si>
    <t>Walters</t>
  </si>
  <si>
    <t>Keith</t>
  </si>
  <si>
    <t>Weir</t>
  </si>
  <si>
    <t>West</t>
  </si>
  <si>
    <t>Wood</t>
  </si>
  <si>
    <t>Vermillion</t>
  </si>
  <si>
    <t>Heath</t>
  </si>
  <si>
    <t>Spence</t>
  </si>
  <si>
    <t xml:space="preserve">412 Mathew Andrew Ct </t>
  </si>
  <si>
    <t xml:space="preserve">Swansboro </t>
  </si>
  <si>
    <t xml:space="preserve">NC </t>
  </si>
  <si>
    <t xml:space="preserve">708 Chappell Dr. Apt D </t>
  </si>
  <si>
    <t xml:space="preserve">Raleigh </t>
  </si>
  <si>
    <t xml:space="preserve">1921 Melrose Valley Cir </t>
  </si>
  <si>
    <t xml:space="preserve">20644 Williams Drive </t>
  </si>
  <si>
    <t xml:space="preserve">Oakboro </t>
  </si>
  <si>
    <t xml:space="preserve">846 Neck Road </t>
  </si>
  <si>
    <t xml:space="preserve">Washington </t>
  </si>
  <si>
    <t xml:space="preserve">1837 Ten Mile Fork Rd </t>
  </si>
  <si>
    <t xml:space="preserve">Trenton </t>
  </si>
  <si>
    <t xml:space="preserve">4201 Irish Woods Drive </t>
  </si>
  <si>
    <t xml:space="preserve">Concord </t>
  </si>
  <si>
    <t xml:space="preserve">4916 Pleasant Hope Road </t>
  </si>
  <si>
    <t xml:space="preserve">Fairmont </t>
  </si>
  <si>
    <t xml:space="preserve">8421 Devils Race Track </t>
  </si>
  <si>
    <t xml:space="preserve">Four Oaks </t>
  </si>
  <si>
    <t xml:space="preserve">1400 Rainesview Ln </t>
  </si>
  <si>
    <t xml:space="preserve">Apex </t>
  </si>
  <si>
    <t xml:space="preserve">3830 Jackson Street </t>
  </si>
  <si>
    <t xml:space="preserve">3830 Jackson St. L-12 </t>
  </si>
  <si>
    <t xml:space="preserve">33081 U S Hwy 64 </t>
  </si>
  <si>
    <t xml:space="preserve">Jamesville </t>
  </si>
  <si>
    <t xml:space="preserve">416 Wilson St </t>
  </si>
  <si>
    <t xml:space="preserve">Goldsboro </t>
  </si>
  <si>
    <t xml:space="preserve">2519 White Memrial Chrd </t>
  </si>
  <si>
    <t xml:space="preserve">Willow Springs </t>
  </si>
  <si>
    <t xml:space="preserve">5371 Hobbton Hwy. </t>
  </si>
  <si>
    <t xml:space="preserve">Clinton </t>
  </si>
  <si>
    <t xml:space="preserve">PO Box 132 </t>
  </si>
  <si>
    <t xml:space="preserve">Laurel Springs </t>
  </si>
  <si>
    <t xml:space="preserve">132 Bald Mountain Road </t>
  </si>
  <si>
    <t xml:space="preserve">Casar </t>
  </si>
  <si>
    <t xml:space="preserve">1409 Bill Turner Road </t>
  </si>
  <si>
    <t xml:space="preserve">Yanceyville </t>
  </si>
  <si>
    <t xml:space="preserve">1113 Jess Scott Road </t>
  </si>
  <si>
    <t xml:space="preserve">Walnut Cove </t>
  </si>
  <si>
    <t xml:space="preserve">339 North Rome Drive </t>
  </si>
  <si>
    <t xml:space="preserve">Roanoke </t>
  </si>
  <si>
    <t xml:space="preserve">VA </t>
  </si>
  <si>
    <t xml:space="preserve">589 Kirby Lackey Rd. </t>
  </si>
  <si>
    <t xml:space="preserve">Taylorsville </t>
  </si>
  <si>
    <t xml:space="preserve">1200 Trinity Oaks Lane </t>
  </si>
  <si>
    <t xml:space="preserve">632 Buck Jones Rd </t>
  </si>
  <si>
    <t xml:space="preserve">10605 Wilkins Rd. </t>
  </si>
  <si>
    <t xml:space="preserve">Rougemont </t>
  </si>
  <si>
    <t xml:space="preserve">4011 Polkville Rd </t>
  </si>
  <si>
    <t xml:space="preserve">Shelby </t>
  </si>
  <si>
    <t xml:space="preserve">1004 Buckingham Rd </t>
  </si>
  <si>
    <t xml:space="preserve">Garner </t>
  </si>
  <si>
    <t xml:space="preserve">243 Old Wesly Chpel Rd </t>
  </si>
  <si>
    <t xml:space="preserve">Elizabethtown </t>
  </si>
  <si>
    <t xml:space="preserve">970 St. Andrews Drive </t>
  </si>
  <si>
    <t xml:space="preserve">Wilmington </t>
  </si>
  <si>
    <t xml:space="preserve">3022 Quincemoor Rd </t>
  </si>
  <si>
    <t xml:space="preserve">Durham </t>
  </si>
  <si>
    <t xml:space="preserve">121 Park Ave. </t>
  </si>
  <si>
    <t xml:space="preserve">457 Mt Olive Church Rd </t>
  </si>
  <si>
    <t xml:space="preserve">Lumberton </t>
  </si>
  <si>
    <t xml:space="preserve">108 Jay Trail </t>
  </si>
  <si>
    <t xml:space="preserve">Murfreesboro </t>
  </si>
  <si>
    <t xml:space="preserve">534 Denmark Road </t>
  </si>
  <si>
    <t xml:space="preserve">150 Oak Grove Circle </t>
  </si>
  <si>
    <t xml:space="preserve">Jefferson </t>
  </si>
  <si>
    <t xml:space="preserve">3378 Clingman Rd </t>
  </si>
  <si>
    <t xml:space="preserve">Ronda </t>
  </si>
  <si>
    <t xml:space="preserve">6468 Hampton Rd </t>
  </si>
  <si>
    <t xml:space="preserve">Clemmons </t>
  </si>
  <si>
    <t xml:space="preserve">P.O. Box 506 </t>
  </si>
  <si>
    <t xml:space="preserve">Youngsville </t>
  </si>
  <si>
    <t xml:space="preserve">1284 Old Charlotte Road </t>
  </si>
  <si>
    <t xml:space="preserve">P.O Box 252 </t>
  </si>
  <si>
    <t xml:space="preserve">Gatesville </t>
  </si>
  <si>
    <t xml:space="preserve">146 Bayshore Dr. </t>
  </si>
  <si>
    <t xml:space="preserve">Parkton </t>
  </si>
  <si>
    <t xml:space="preserve">3111 Compatible Way </t>
  </si>
  <si>
    <t xml:space="preserve">10 Sturbridge Rd. </t>
  </si>
  <si>
    <t xml:space="preserve">Marlborough </t>
  </si>
  <si>
    <t xml:space="preserve">CT </t>
  </si>
  <si>
    <t xml:space="preserve">109 Frazier Drive </t>
  </si>
  <si>
    <t xml:space="preserve">Forest City </t>
  </si>
  <si>
    <t xml:space="preserve">221 Woodside Drive </t>
  </si>
  <si>
    <t xml:space="preserve">6010 Love Mill Road </t>
  </si>
  <si>
    <t xml:space="preserve">Monroe </t>
  </si>
  <si>
    <t xml:space="preserve">2501 Brickmill Road </t>
  </si>
  <si>
    <t xml:space="preserve">Coats </t>
  </si>
  <si>
    <t xml:space="preserve">444 Morrison Rd. </t>
  </si>
  <si>
    <t xml:space="preserve">Maxton </t>
  </si>
  <si>
    <t xml:space="preserve">2445 Shue Road </t>
  </si>
  <si>
    <t xml:space="preserve">Salisbury </t>
  </si>
  <si>
    <t xml:space="preserve">1741 Cowin Road </t>
  </si>
  <si>
    <t xml:space="preserve">Williamston </t>
  </si>
  <si>
    <t xml:space="preserve">1106 Third Ave Nw </t>
  </si>
  <si>
    <t xml:space="preserve">Conover </t>
  </si>
  <si>
    <t xml:space="preserve">409 Harrell Street </t>
  </si>
  <si>
    <t xml:space="preserve">4700-918 Westgrove St </t>
  </si>
  <si>
    <t xml:space="preserve">1476 Old Moore Rd </t>
  </si>
  <si>
    <t xml:space="preserve">Selma </t>
  </si>
  <si>
    <t xml:space="preserve">Box 15654 </t>
  </si>
  <si>
    <t xml:space="preserve">Raliegh </t>
  </si>
  <si>
    <t xml:space="preserve">517 Aurora Street </t>
  </si>
  <si>
    <t xml:space="preserve">Stedman </t>
  </si>
  <si>
    <t xml:space="preserve">PO Box 250 </t>
  </si>
  <si>
    <t xml:space="preserve">Marshallberg </t>
  </si>
  <si>
    <t xml:space="preserve">4162 Pollyfield Rd </t>
  </si>
  <si>
    <t xml:space="preserve">Seagrove </t>
  </si>
  <si>
    <t xml:space="preserve">1112 Pullen Hall </t>
  </si>
  <si>
    <t xml:space="preserve">1100 Trinity Ridge Rd </t>
  </si>
  <si>
    <t xml:space="preserve">200 S 12th Street </t>
  </si>
  <si>
    <t xml:space="preserve">Erwin </t>
  </si>
  <si>
    <t xml:space="preserve">8990 Walter Myatt  Road </t>
  </si>
  <si>
    <t xml:space="preserve">1619 Trinity Rd. </t>
  </si>
  <si>
    <t xml:space="preserve">4567 Big John Store Rd </t>
  </si>
  <si>
    <t xml:space="preserve">Pleasant Hill </t>
  </si>
  <si>
    <t xml:space="preserve">3121 Sandy Court </t>
  </si>
  <si>
    <t xml:space="preserve">Creedmoor </t>
  </si>
  <si>
    <t xml:space="preserve">Box 433 </t>
  </si>
  <si>
    <t xml:space="preserve">Kenansville </t>
  </si>
  <si>
    <t xml:space="preserve">4408 Omni Place </t>
  </si>
  <si>
    <t xml:space="preserve">400 Whitehat Rd </t>
  </si>
  <si>
    <t xml:space="preserve">Hertford </t>
  </si>
  <si>
    <t xml:space="preserve">2740 Bass Road </t>
  </si>
  <si>
    <t xml:space="preserve">Nashville </t>
  </si>
  <si>
    <t xml:space="preserve">411 Veterans Road </t>
  </si>
  <si>
    <t xml:space="preserve">St. Pauls </t>
  </si>
  <si>
    <t xml:space="preserve">115 Radical Rd </t>
  </si>
  <si>
    <t xml:space="preserve">Mcgrady </t>
  </si>
  <si>
    <t xml:space="preserve">1323 Sasswood Lane </t>
  </si>
  <si>
    <t xml:space="preserve">Zebulon </t>
  </si>
  <si>
    <t xml:space="preserve">2905 Sawyer's Mill Dr </t>
  </si>
  <si>
    <t xml:space="preserve">2820 Mayview Road </t>
  </si>
  <si>
    <t xml:space="preserve">7313 Shallington's Mill </t>
  </si>
  <si>
    <t xml:space="preserve">Macclesfield </t>
  </si>
  <si>
    <t xml:space="preserve">2793 Olivers Chapel Rd </t>
  </si>
  <si>
    <t xml:space="preserve">Staley </t>
  </si>
  <si>
    <t xml:space="preserve">210 Valley View Ct </t>
  </si>
  <si>
    <t xml:space="preserve">485 Green Valley Road </t>
  </si>
  <si>
    <t xml:space="preserve">Leicester </t>
  </si>
  <si>
    <t xml:space="preserve">2275 Sloan Road </t>
  </si>
  <si>
    <t xml:space="preserve">Mount Ulla </t>
  </si>
  <si>
    <t xml:space="preserve">6084 Nc 46 Hwy </t>
  </si>
  <si>
    <t xml:space="preserve">Garysburg </t>
  </si>
  <si>
    <t xml:space="preserve">7033 Gold Hill Road </t>
  </si>
  <si>
    <t xml:space="preserve">1014 Sandlin Pl Apt F </t>
  </si>
  <si>
    <t xml:space="preserve">1168 Corey Drive </t>
  </si>
  <si>
    <t xml:space="preserve">PO Box 104 </t>
  </si>
  <si>
    <t xml:space="preserve">Cherryville </t>
  </si>
  <si>
    <t xml:space="preserve">164 Guy Farm Lane </t>
  </si>
  <si>
    <t xml:space="preserve">Statesville </t>
  </si>
  <si>
    <t xml:space="preserve">417 Eugene Road </t>
  </si>
  <si>
    <t xml:space="preserve">Eugene </t>
  </si>
  <si>
    <t xml:space="preserve">MO </t>
  </si>
  <si>
    <t xml:space="preserve">P.O. Box 1861 </t>
  </si>
  <si>
    <t xml:space="preserve">Lillington </t>
  </si>
  <si>
    <t xml:space="preserve">5105 Fort Sumter Rd 4L </t>
  </si>
  <si>
    <t xml:space="preserve">3838 Hudsons Crossroads </t>
  </si>
  <si>
    <t xml:space="preserve">Greenville </t>
  </si>
  <si>
    <t xml:space="preserve">7400 Flower Hill Rd </t>
  </si>
  <si>
    <t xml:space="preserve">Middlesex </t>
  </si>
  <si>
    <t xml:space="preserve">2060 Hwy 701 S </t>
  </si>
  <si>
    <t xml:space="preserve">171 Pisgah Hwy </t>
  </si>
  <si>
    <t xml:space="preserve">Candler </t>
  </si>
  <si>
    <t xml:space="preserve">44 Pepperstone Court </t>
  </si>
  <si>
    <t xml:space="preserve">Clayton </t>
  </si>
  <si>
    <t xml:space="preserve">419 Emerson Dr </t>
  </si>
  <si>
    <t xml:space="preserve">83 Twin Lakes Drive </t>
  </si>
  <si>
    <t xml:space="preserve">200B Heather Ridge Dr </t>
  </si>
  <si>
    <t xml:space="preserve">Fayetteville </t>
  </si>
  <si>
    <t xml:space="preserve">332 Church Street </t>
  </si>
  <si>
    <t xml:space="preserve">Cerro Gordo </t>
  </si>
  <si>
    <t xml:space="preserve">6403 Morgan Academy Rd </t>
  </si>
  <si>
    <t xml:space="preserve">10350 River Road </t>
  </si>
  <si>
    <t xml:space="preserve">Grifton </t>
  </si>
  <si>
    <t xml:space="preserve">2705 Corriher Springs R </t>
  </si>
  <si>
    <t xml:space="preserve">Mooresville </t>
  </si>
  <si>
    <t xml:space="preserve">2705 Corriher Spgs Rd </t>
  </si>
  <si>
    <t xml:space="preserve">100 Big Creek Church Rd </t>
  </si>
  <si>
    <t xml:space="preserve">Green Mountain </t>
  </si>
  <si>
    <t xml:space="preserve">1682 Shady Grove Ch Rd </t>
  </si>
  <si>
    <t xml:space="preserve">Snow Hill </t>
  </si>
  <si>
    <t xml:space="preserve">8510 Timberlake Lane </t>
  </si>
  <si>
    <t xml:space="preserve">Terrell </t>
  </si>
  <si>
    <t xml:space="preserve">261 Deberry Rd. </t>
  </si>
  <si>
    <t xml:space="preserve">Mt.Gilead </t>
  </si>
  <si>
    <t xml:space="preserve">330 Garner Road </t>
  </si>
  <si>
    <t xml:space="preserve">3010 Ligon St. </t>
  </si>
  <si>
    <t xml:space="preserve">7241 Jacqueline Lane </t>
  </si>
  <si>
    <t xml:space="preserve">4204 Redington Dr. </t>
  </si>
  <si>
    <t xml:space="preserve">632 Lambs Rd. </t>
  </si>
  <si>
    <t xml:space="preserve">Camden </t>
  </si>
  <si>
    <t xml:space="preserve">1502 Clarksville Drive </t>
  </si>
  <si>
    <t xml:space="preserve">Scotland Neck </t>
  </si>
  <si>
    <t xml:space="preserve">2824 Vicksboro Rd </t>
  </si>
  <si>
    <t xml:space="preserve">Henderson </t>
  </si>
  <si>
    <t xml:space="preserve">455 Coston Rd </t>
  </si>
  <si>
    <t xml:space="preserve">Richlands </t>
  </si>
  <si>
    <t xml:space="preserve">920 Mt. Carmel Church R </t>
  </si>
  <si>
    <t xml:space="preserve">Reidsville </t>
  </si>
  <si>
    <t xml:space="preserve">Box 15318 </t>
  </si>
  <si>
    <t xml:space="preserve">3617 Brittlebank Dr </t>
  </si>
  <si>
    <t xml:space="preserve">P. O. Box 1522 </t>
  </si>
  <si>
    <t xml:space="preserve">12808 Tee Time Way </t>
  </si>
  <si>
    <t xml:space="preserve">304 Smoketree Way </t>
  </si>
  <si>
    <t xml:space="preserve">Louisburg </t>
  </si>
  <si>
    <t xml:space="preserve">2017 Shoals Rd </t>
  </si>
  <si>
    <t xml:space="preserve">Pinnacle </t>
  </si>
  <si>
    <t xml:space="preserve">152 Emmett Jackson Road </t>
  </si>
  <si>
    <t xml:space="preserve">Faison </t>
  </si>
  <si>
    <t xml:space="preserve">490 Grassy Ridge Lane </t>
  </si>
  <si>
    <t xml:space="preserve">729 Mitchell Road </t>
  </si>
  <si>
    <t xml:space="preserve">Dudley </t>
  </si>
  <si>
    <t xml:space="preserve">365 Middle Gibbs Road </t>
  </si>
  <si>
    <t xml:space="preserve">Knotts Island </t>
  </si>
  <si>
    <t xml:space="preserve">PO Box 50163 </t>
  </si>
  <si>
    <t>Elizabeth</t>
  </si>
  <si>
    <t>Calendars</t>
  </si>
  <si>
    <t>Letter Openers</t>
  </si>
  <si>
    <t>Mugs</t>
  </si>
  <si>
    <t>What will the total cost be?</t>
  </si>
  <si>
    <t>How many of the following will Dale need to order?</t>
  </si>
  <si>
    <t>The Application Question: After seeing the results would you change the order in any way?</t>
  </si>
  <si>
    <t>At the end of the day on 6/22 how much profit will Dale have made during that week?</t>
  </si>
  <si>
    <t>A Pie Graph will go in this area</t>
  </si>
  <si>
    <t>104 Lurawood Dr.</t>
  </si>
  <si>
    <t>Morganton</t>
  </si>
  <si>
    <t>NC</t>
  </si>
  <si>
    <t>28655</t>
  </si>
  <si>
    <t>Marie</t>
  </si>
  <si>
    <t>3904 D Knickerbocker Pkwy</t>
  </si>
  <si>
    <t>Raleigh</t>
  </si>
  <si>
    <t>27612</t>
  </si>
  <si>
    <t>Allen</t>
  </si>
  <si>
    <t>329 Grovemont Rd</t>
  </si>
  <si>
    <t>27603</t>
  </si>
  <si>
    <t>Joyce</t>
  </si>
  <si>
    <t>1809 Little Beaver Dam</t>
  </si>
  <si>
    <t>Holly Springs</t>
  </si>
  <si>
    <t>27540</t>
  </si>
  <si>
    <t>Clark</t>
  </si>
  <si>
    <t>513 E. Cameo Ln</t>
  </si>
  <si>
    <t>Knightdale</t>
  </si>
  <si>
    <t>27545</t>
  </si>
  <si>
    <t>Omar</t>
  </si>
  <si>
    <t>264 Dark Corner Rd</t>
  </si>
  <si>
    <t>Rutherfordton</t>
  </si>
  <si>
    <t>28013</t>
  </si>
  <si>
    <t>38 Dewberry Dr</t>
  </si>
  <si>
    <t>Hiddenite</t>
  </si>
  <si>
    <t>28636</t>
  </si>
  <si>
    <t>7906 Leesville Rd.</t>
  </si>
  <si>
    <t>27613</t>
  </si>
  <si>
    <t>Dawn</t>
  </si>
  <si>
    <t>263 Cyrus Pollard Rd</t>
  </si>
  <si>
    <t>Newport</t>
  </si>
  <si>
    <t>28570</t>
  </si>
  <si>
    <t>Vermillion (Ferrell)</t>
  </si>
  <si>
    <t>Lea</t>
  </si>
  <si>
    <t>PO Box 220004</t>
  </si>
  <si>
    <t>Glenwood</t>
  </si>
  <si>
    <t>FL</t>
  </si>
  <si>
    <t>32722</t>
  </si>
  <si>
    <t>2678 Buckhorn Rd.</t>
  </si>
  <si>
    <t>Sanford</t>
  </si>
  <si>
    <t>27330</t>
  </si>
  <si>
    <t>2402 Burnette Dr.</t>
  </si>
  <si>
    <t>Greensboro</t>
  </si>
  <si>
    <t>27406</t>
  </si>
  <si>
    <t>411 Veterans Rd</t>
  </si>
  <si>
    <t>St. Pauls</t>
  </si>
  <si>
    <t>28384</t>
  </si>
  <si>
    <t>Bryan</t>
  </si>
  <si>
    <t>6111 Codes Ridge Rd Apt 1511</t>
  </si>
  <si>
    <t>Kirk</t>
  </si>
  <si>
    <t>270 Round Pond Road</t>
  </si>
  <si>
    <t>28139</t>
  </si>
  <si>
    <t>Daveen</t>
  </si>
  <si>
    <t>84 Duke St</t>
  </si>
  <si>
    <t>Granite Falls</t>
  </si>
  <si>
    <t>28630</t>
  </si>
  <si>
    <t>PO Box 253</t>
  </si>
  <si>
    <t>Merry Hill</t>
  </si>
  <si>
    <t>27957</t>
  </si>
  <si>
    <t>76 Clark Street Back Apartment</t>
  </si>
  <si>
    <t>Auburn</t>
  </si>
  <si>
    <t>NY</t>
  </si>
  <si>
    <t>13201</t>
  </si>
  <si>
    <t>2735 1/2 Rosedale Ave</t>
  </si>
  <si>
    <t>27607</t>
  </si>
  <si>
    <t>Heath (Meads)</t>
  </si>
  <si>
    <t>PO Box 3434</t>
  </si>
  <si>
    <t>27895</t>
  </si>
  <si>
    <t>Wayne</t>
  </si>
  <si>
    <t>Brier Creek, 10132 Mizner Lane</t>
  </si>
  <si>
    <t>27617</t>
  </si>
  <si>
    <t>Steven</t>
  </si>
  <si>
    <t>1690 Edmond Matthis</t>
  </si>
  <si>
    <t>Clinton</t>
  </si>
  <si>
    <t>28328</t>
  </si>
  <si>
    <t>Beacham</t>
  </si>
  <si>
    <t>111 Alderson Rd</t>
  </si>
  <si>
    <t>Washington</t>
  </si>
  <si>
    <t>27889</t>
  </si>
  <si>
    <t>Elizabeth  pbs</t>
  </si>
  <si>
    <t>Voliva</t>
  </si>
  <si>
    <t>PO Box 533  365 Levels Rd</t>
  </si>
  <si>
    <t>Columbia</t>
  </si>
  <si>
    <t>27925</t>
  </si>
  <si>
    <t>Carroll</t>
  </si>
  <si>
    <t>5018 Woodrun on Tillery</t>
  </si>
  <si>
    <t>Mt Gilead</t>
  </si>
  <si>
    <t>27306</t>
  </si>
  <si>
    <t>Walton</t>
  </si>
  <si>
    <t>1807 Azalea Dr.</t>
  </si>
  <si>
    <t>Goldsboro</t>
  </si>
  <si>
    <t>27504</t>
  </si>
  <si>
    <t>Bruce</t>
  </si>
  <si>
    <t>1225 Holly Field Rd</t>
  </si>
  <si>
    <t>Morrisville</t>
  </si>
  <si>
    <t>27560</t>
  </si>
  <si>
    <t>Diana</t>
  </si>
  <si>
    <t>PO Box 884 226 Riverview Farm Lane Ln</t>
  </si>
  <si>
    <t>Columbia,</t>
  </si>
  <si>
    <t>Teague</t>
  </si>
  <si>
    <t>2283 Hwy 751</t>
  </si>
  <si>
    <t>Apex</t>
  </si>
  <si>
    <t>27502</t>
  </si>
  <si>
    <t>Michelle</t>
  </si>
  <si>
    <t>379 Browns crossroads</t>
  </si>
  <si>
    <t>Staley</t>
  </si>
  <si>
    <t>27355</t>
  </si>
  <si>
    <t>Arthur</t>
  </si>
  <si>
    <t>234 Cherrybark Dr</t>
  </si>
  <si>
    <t>Stedman</t>
  </si>
  <si>
    <t>28391</t>
  </si>
  <si>
    <t>Spence LOA</t>
  </si>
  <si>
    <t>Lynn-Brock</t>
  </si>
  <si>
    <t>3672 Outlet Rd</t>
  </si>
  <si>
    <t>Shortsville</t>
  </si>
  <si>
    <t>14548</t>
  </si>
  <si>
    <t>1603 Kenan St</t>
  </si>
  <si>
    <t>27893</t>
  </si>
  <si>
    <t>Maurice</t>
  </si>
  <si>
    <t>PO Box 756</t>
  </si>
  <si>
    <t>Weldon</t>
  </si>
  <si>
    <t>27890</t>
  </si>
  <si>
    <t>Box 433</t>
  </si>
  <si>
    <t>Kenansville</t>
  </si>
  <si>
    <t>28349</t>
  </si>
  <si>
    <t>Whittle</t>
  </si>
  <si>
    <t>119 Lakeshore Dr.</t>
  </si>
  <si>
    <t>Rockingham</t>
  </si>
  <si>
    <t>28379</t>
  </si>
  <si>
    <t>Benton</t>
  </si>
  <si>
    <t>6515 Ben Bur Rd</t>
  </si>
  <si>
    <t>Marae</t>
  </si>
  <si>
    <t>1298 Old Clyde Rd</t>
  </si>
  <si>
    <t>Clyde</t>
  </si>
  <si>
    <t>28721</t>
  </si>
  <si>
    <t>4125-206 Lake Lynn Dr.</t>
  </si>
  <si>
    <t>Box 161 Petersburg Rd.</t>
  </si>
  <si>
    <t>Richlands</t>
  </si>
  <si>
    <t>28573</t>
  </si>
  <si>
    <t>Lee</t>
  </si>
  <si>
    <t>201 Overlook Terrace</t>
  </si>
  <si>
    <t>Hendersonville</t>
  </si>
  <si>
    <t>28739</t>
  </si>
  <si>
    <t>Eugene</t>
  </si>
  <si>
    <t>5091 South NC 58</t>
  </si>
  <si>
    <t>Nashville</t>
  </si>
  <si>
    <t>27856</t>
  </si>
  <si>
    <t>Route 20 Box 371A</t>
  </si>
  <si>
    <t>Ivy</t>
  </si>
  <si>
    <t>300 Industrial Dr.</t>
  </si>
  <si>
    <t>New Bern</t>
  </si>
  <si>
    <t>28562</t>
  </si>
  <si>
    <t>415 Erskin Dr.</t>
  </si>
  <si>
    <t>China Grove</t>
  </si>
  <si>
    <t>28023</t>
  </si>
  <si>
    <t>Gwynn</t>
  </si>
  <si>
    <t>5063 Woodrun on Tillery</t>
  </si>
  <si>
    <t>Mt. Gilead</t>
  </si>
  <si>
    <t>A</t>
  </si>
  <si>
    <t>568 Log Barn Road</t>
  </si>
  <si>
    <t>Pittsboro</t>
  </si>
  <si>
    <t>27312</t>
  </si>
  <si>
    <t>Baney</t>
  </si>
  <si>
    <t>206 Old US 421</t>
  </si>
  <si>
    <t>Dunn</t>
  </si>
  <si>
    <t>28344</t>
  </si>
  <si>
    <t>Sawyer</t>
  </si>
  <si>
    <t>619 Aydlett Rd</t>
  </si>
  <si>
    <t>Aydlett</t>
  </si>
  <si>
    <t>27916</t>
  </si>
  <si>
    <t>M</t>
  </si>
  <si>
    <t>709 Gem Crest Dr.</t>
  </si>
  <si>
    <t>Conover</t>
  </si>
  <si>
    <t>28613</t>
  </si>
  <si>
    <t>4362 South Gravel Rd</t>
  </si>
  <si>
    <t>Medina</t>
  </si>
  <si>
    <t>14103</t>
  </si>
  <si>
    <t>Darlene</t>
  </si>
  <si>
    <t>1804 Alpine Lane</t>
  </si>
  <si>
    <t>Gastonia</t>
  </si>
  <si>
    <t>28054</t>
  </si>
  <si>
    <t>615 NC HWY 96 S.</t>
  </si>
  <si>
    <t>Four Oaks</t>
  </si>
  <si>
    <t>27524</t>
  </si>
  <si>
    <t>Page</t>
  </si>
  <si>
    <t>6199 W. Hwy 27</t>
  </si>
  <si>
    <t>Vale</t>
  </si>
  <si>
    <t>28618</t>
  </si>
  <si>
    <t>Danelle</t>
  </si>
  <si>
    <t>PO Box 884</t>
  </si>
  <si>
    <t>Columia</t>
  </si>
  <si>
    <t>505A W. Main</t>
  </si>
  <si>
    <t>Mt. Olive</t>
  </si>
  <si>
    <t>28365</t>
  </si>
  <si>
    <t>Aaron</t>
  </si>
  <si>
    <t>117 Quiet Water Ln</t>
  </si>
  <si>
    <t>249 Ned Ashley Rd.</t>
  </si>
  <si>
    <t>Fayetteville</t>
  </si>
  <si>
    <t>28301</t>
  </si>
  <si>
    <t>PO Box 410</t>
  </si>
  <si>
    <t>Salemburg</t>
  </si>
  <si>
    <t>28385</t>
  </si>
  <si>
    <t>5809 Shamrock Rd</t>
  </si>
  <si>
    <t>Durham</t>
  </si>
  <si>
    <t>27713</t>
  </si>
  <si>
    <t>Arnett</t>
  </si>
  <si>
    <t>175 Prairie Court</t>
  </si>
  <si>
    <t>Gray Court</t>
  </si>
  <si>
    <t>SC</t>
  </si>
  <si>
    <t>29645</t>
  </si>
  <si>
    <t>Benzaquen</t>
  </si>
  <si>
    <t>120 Pinecrest Dr</t>
  </si>
  <si>
    <t>28305</t>
  </si>
  <si>
    <t>1106 Third ave NW</t>
  </si>
  <si>
    <t>Rae</t>
  </si>
  <si>
    <t>2222 Valley Haven Dr.</t>
  </si>
  <si>
    <t>Wyatt</t>
  </si>
  <si>
    <t>1669 Bradley Rd</t>
  </si>
  <si>
    <t>Pinnacle</t>
  </si>
  <si>
    <t>27043</t>
  </si>
  <si>
    <t>1201 Elloitt Rd</t>
  </si>
  <si>
    <t>Gladys</t>
  </si>
  <si>
    <t>VA</t>
  </si>
  <si>
    <t>24554</t>
  </si>
  <si>
    <t>HC 67 Box 17</t>
  </si>
  <si>
    <t>Mifflin</t>
  </si>
  <si>
    <t>PA</t>
  </si>
  <si>
    <t>17058</t>
  </si>
  <si>
    <t>142 Angel Road</t>
  </si>
  <si>
    <t>Anderson</t>
  </si>
  <si>
    <t>164 Guy Farm Lane</t>
  </si>
  <si>
    <t>Statesville</t>
  </si>
  <si>
    <t>28625</t>
  </si>
  <si>
    <t>417 Eugene Rd</t>
  </si>
  <si>
    <t>MO</t>
  </si>
  <si>
    <t>65032</t>
  </si>
  <si>
    <t>Leigh</t>
  </si>
  <si>
    <t>PO Box 1104</t>
  </si>
  <si>
    <t>Hillsborough</t>
  </si>
  <si>
    <t>27278</t>
  </si>
  <si>
    <t>143 Brown Avenue</t>
  </si>
  <si>
    <t>Cove City</t>
  </si>
  <si>
    <t>28523</t>
  </si>
  <si>
    <t>Ann</t>
  </si>
  <si>
    <t>56 Best View Dr.</t>
  </si>
  <si>
    <t>Louisburg</t>
  </si>
  <si>
    <t>27549</t>
  </si>
  <si>
    <t>E2957 Cty R</t>
  </si>
  <si>
    <t>Casco</t>
  </si>
  <si>
    <t>WI</t>
  </si>
  <si>
    <t>54205</t>
  </si>
  <si>
    <t>236 Williamsburg Rd PO Box 7</t>
  </si>
  <si>
    <t>Olin</t>
  </si>
  <si>
    <t>28660</t>
  </si>
  <si>
    <t>Lucas</t>
  </si>
  <si>
    <t>9515 Sardis Glen Dr.</t>
  </si>
  <si>
    <t>Matthews</t>
  </si>
  <si>
    <t>28105</t>
  </si>
  <si>
    <t>9329 Old Hwy 52</t>
  </si>
  <si>
    <t>Lexington</t>
  </si>
  <si>
    <t>27295</t>
  </si>
  <si>
    <t>Trent</t>
  </si>
  <si>
    <t>235 Fellowship Park Rd</t>
  </si>
  <si>
    <t>1027 Park Summit Blvd</t>
  </si>
  <si>
    <t>27520</t>
  </si>
  <si>
    <t>128 Quiet Place</t>
  </si>
  <si>
    <t>Todd</t>
  </si>
  <si>
    <t>28684</t>
  </si>
  <si>
    <t>Mae</t>
  </si>
  <si>
    <t>175 Reward Rd.</t>
  </si>
  <si>
    <t>Millerstown</t>
  </si>
  <si>
    <t>17062</t>
  </si>
  <si>
    <t>Dionne</t>
  </si>
  <si>
    <t>114 Milky Way Dr.</t>
  </si>
  <si>
    <t>Dion</t>
  </si>
  <si>
    <t>1966 East State Rd 4</t>
  </si>
  <si>
    <t>LaPorte</t>
  </si>
  <si>
    <t>IN</t>
  </si>
  <si>
    <t>46350</t>
  </si>
  <si>
    <t>Bertrum</t>
  </si>
  <si>
    <t>1011E Donaldson Ave</t>
  </si>
  <si>
    <t>Raeford</t>
  </si>
  <si>
    <t>28376</t>
  </si>
  <si>
    <t>Loiuse</t>
  </si>
  <si>
    <t>260 Beechtree Dr</t>
  </si>
  <si>
    <t>Cary</t>
  </si>
  <si>
    <t>27513</t>
  </si>
  <si>
    <t>1240 Hayes Mill Rd</t>
  </si>
  <si>
    <t>Autryville,</t>
  </si>
  <si>
    <t>28318</t>
  </si>
  <si>
    <t>Briggs</t>
  </si>
  <si>
    <t>1114 Devonshire trail</t>
  </si>
  <si>
    <t>Aberdeen</t>
  </si>
  <si>
    <t>28315</t>
  </si>
  <si>
    <t>Pen/Pencil Set</t>
  </si>
  <si>
    <t>Produce Bought in 2007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</si>
</sst>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 numFmtId="177" formatCode="#,##0.0_);\(#,##0.0\)"/>
    <numFmt numFmtId="178" formatCode="0.0"/>
    <numFmt numFmtId="179" formatCode="[$-409]dddd\,\ mmmm\ dd\,\ yyyy"/>
  </numFmts>
  <fonts count="14">
    <font>
      <sz val="10"/>
      <name val="Arial"/>
      <family val="0"/>
    </font>
    <font>
      <sz val="10"/>
      <name val="Times New Roman"/>
      <family val="1"/>
    </font>
    <font>
      <b/>
      <sz val="12"/>
      <color indexed="9"/>
      <name val="Arial"/>
      <family val="2"/>
    </font>
    <font>
      <u val="single"/>
      <sz val="10"/>
      <color indexed="12"/>
      <name val="Arial"/>
      <family val="0"/>
    </font>
    <font>
      <sz val="10"/>
      <color indexed="22"/>
      <name val="Arial"/>
      <family val="0"/>
    </font>
    <font>
      <u val="single"/>
      <sz val="10"/>
      <color indexed="36"/>
      <name val="Arial"/>
      <family val="0"/>
    </font>
    <font>
      <b/>
      <sz val="22"/>
      <color indexed="22"/>
      <name val="ZapfChancery"/>
      <family val="1"/>
    </font>
    <font>
      <b/>
      <sz val="10"/>
      <color indexed="22"/>
      <name val="ZapfChancery"/>
      <family val="1"/>
    </font>
    <font>
      <sz val="10"/>
      <color indexed="22"/>
      <name val="ZapfChancery"/>
      <family val="1"/>
    </font>
    <font>
      <sz val="10"/>
      <name val="ZapfChancery"/>
      <family val="1"/>
    </font>
    <font>
      <sz val="22"/>
      <color indexed="22"/>
      <name val="ZapfChancery"/>
      <family val="1"/>
    </font>
    <font>
      <sz val="10"/>
      <color indexed="9"/>
      <name val="Arial"/>
      <family val="0"/>
    </font>
    <font>
      <u val="single"/>
      <sz val="10"/>
      <name val="Arial"/>
      <family val="2"/>
    </font>
    <font>
      <b/>
      <sz val="10"/>
      <name val="Arial"/>
      <family val="2"/>
    </font>
  </fonts>
  <fills count="9">
    <fill>
      <patternFill/>
    </fill>
    <fill>
      <patternFill patternType="gray125"/>
    </fill>
    <fill>
      <patternFill patternType="solid">
        <fgColor indexed="17"/>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51"/>
        <bgColor indexed="64"/>
      </patternFill>
    </fill>
    <fill>
      <patternFill patternType="solid">
        <fgColor indexed="44"/>
        <bgColor indexed="64"/>
      </patternFill>
    </fill>
  </fills>
  <borders count="3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14" fontId="0" fillId="0" borderId="0" xfId="0" applyNumberFormat="1" applyAlignment="1">
      <alignment/>
    </xf>
    <xf numFmtId="0" fontId="0" fillId="0" borderId="0" xfId="0" applyAlignment="1">
      <alignment wrapText="1"/>
    </xf>
    <xf numFmtId="0" fontId="1" fillId="0" borderId="0" xfId="0" applyFont="1" applyAlignment="1">
      <alignment/>
    </xf>
    <xf numFmtId="0" fontId="0" fillId="2" borderId="0" xfId="0" applyFill="1" applyAlignment="1">
      <alignment/>
    </xf>
    <xf numFmtId="0" fontId="0" fillId="0" borderId="1" xfId="0" applyBorder="1" applyAlignment="1">
      <alignment horizontal="center" vertical="center" wrapText="1"/>
    </xf>
    <xf numFmtId="0" fontId="4" fillId="2" borderId="0" xfId="0" applyFont="1" applyFill="1" applyAlignment="1">
      <alignment/>
    </xf>
    <xf numFmtId="0" fontId="0" fillId="0" borderId="1" xfId="0" applyBorder="1" applyAlignment="1">
      <alignment horizontal="center" wrapText="1"/>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9" fillId="2" borderId="0" xfId="0" applyFont="1" applyFill="1" applyAlignment="1">
      <alignment/>
    </xf>
    <xf numFmtId="0" fontId="9" fillId="0" borderId="0" xfId="0" applyFont="1" applyAlignment="1">
      <alignment/>
    </xf>
    <xf numFmtId="0" fontId="10" fillId="2" borderId="0" xfId="0" applyFont="1" applyFill="1" applyAlignment="1">
      <alignment/>
    </xf>
    <xf numFmtId="0" fontId="0" fillId="0" borderId="1" xfId="0" applyFont="1" applyBorder="1" applyAlignment="1">
      <alignment/>
    </xf>
    <xf numFmtId="170" fontId="0" fillId="0" borderId="1" xfId="17" applyBorder="1" applyAlignment="1">
      <alignment/>
    </xf>
    <xf numFmtId="14" fontId="0" fillId="0" borderId="1" xfId="0" applyNumberFormat="1" applyBorder="1" applyAlignment="1">
      <alignment/>
    </xf>
    <xf numFmtId="0" fontId="0" fillId="0" borderId="1" xfId="0" applyBorder="1" applyAlignment="1">
      <alignment/>
    </xf>
    <xf numFmtId="0" fontId="0" fillId="0" borderId="1" xfId="0" applyBorder="1" applyAlignment="1">
      <alignment/>
    </xf>
    <xf numFmtId="0" fontId="0" fillId="0" borderId="1" xfId="0" applyFill="1" applyBorder="1" applyAlignment="1">
      <alignment horizontal="center" wrapText="1"/>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170" fontId="0" fillId="0" borderId="0" xfId="17" applyAlignment="1">
      <alignment/>
    </xf>
    <xf numFmtId="170" fontId="0" fillId="0" borderId="0" xfId="17" applyFont="1" applyAlignment="1">
      <alignment/>
    </xf>
    <xf numFmtId="0" fontId="0" fillId="0" borderId="1" xfId="0" applyBorder="1" applyAlignment="1">
      <alignment wrapText="1"/>
    </xf>
    <xf numFmtId="0" fontId="0" fillId="0" borderId="0" xfId="0" applyFill="1" applyAlignment="1">
      <alignment/>
    </xf>
    <xf numFmtId="14" fontId="0" fillId="0" borderId="0" xfId="0" applyNumberFormat="1" applyFill="1" applyAlignment="1">
      <alignment/>
    </xf>
    <xf numFmtId="0" fontId="0" fillId="0" borderId="2" xfId="0" applyBorder="1" applyAlignment="1">
      <alignment horizontal="center" vertical="center" wrapText="1"/>
    </xf>
    <xf numFmtId="0" fontId="0" fillId="3" borderId="1" xfId="0" applyFill="1" applyBorder="1" applyAlignment="1">
      <alignment/>
    </xf>
    <xf numFmtId="0" fontId="0" fillId="4" borderId="1" xfId="0" applyFill="1" applyBorder="1" applyAlignment="1">
      <alignment/>
    </xf>
    <xf numFmtId="0" fontId="0" fillId="0" borderId="5" xfId="0" applyBorder="1" applyAlignment="1">
      <alignment horizontal="center" vertical="center" wrapText="1"/>
    </xf>
    <xf numFmtId="0" fontId="0" fillId="0" borderId="6" xfId="0" applyBorder="1" applyAlignment="1">
      <alignment horizontal="center" vertical="center" wrapText="1"/>
    </xf>
    <xf numFmtId="14" fontId="0" fillId="0" borderId="7" xfId="0" applyNumberFormat="1" applyBorder="1" applyAlignment="1">
      <alignment/>
    </xf>
    <xf numFmtId="170" fontId="0" fillId="3" borderId="8" xfId="17" applyFill="1" applyBorder="1" applyAlignment="1">
      <alignment/>
    </xf>
    <xf numFmtId="0" fontId="0" fillId="3" borderId="9" xfId="0" applyFill="1" applyBorder="1" applyAlignment="1">
      <alignment/>
    </xf>
    <xf numFmtId="0" fontId="0" fillId="4" borderId="1" xfId="0" applyFill="1" applyBorder="1" applyAlignment="1">
      <alignment horizontal="center"/>
    </xf>
    <xf numFmtId="1" fontId="0" fillId="4" borderId="10" xfId="0" applyNumberFormat="1" applyFill="1" applyBorder="1" applyAlignment="1">
      <alignment horizontal="center"/>
    </xf>
    <xf numFmtId="1" fontId="0" fillId="4" borderId="11" xfId="0" applyNumberFormat="1" applyFill="1" applyBorder="1" applyAlignment="1">
      <alignment horizontal="center"/>
    </xf>
    <xf numFmtId="1" fontId="0" fillId="4" borderId="12" xfId="0" applyNumberFormat="1" applyFill="1" applyBorder="1" applyAlignment="1">
      <alignment horizontal="center"/>
    </xf>
    <xf numFmtId="1" fontId="0" fillId="4" borderId="8" xfId="0" applyNumberFormat="1" applyFill="1" applyBorder="1" applyAlignment="1">
      <alignment horizontal="center"/>
    </xf>
    <xf numFmtId="1" fontId="0" fillId="4" borderId="1" xfId="0" applyNumberFormat="1" applyFill="1" applyBorder="1" applyAlignment="1">
      <alignment horizontal="center"/>
    </xf>
    <xf numFmtId="1" fontId="0" fillId="4" borderId="9" xfId="0" applyNumberFormat="1" applyFill="1" applyBorder="1" applyAlignment="1">
      <alignment horizontal="center"/>
    </xf>
    <xf numFmtId="1" fontId="0" fillId="4" borderId="8" xfId="17" applyNumberFormat="1" applyFill="1" applyBorder="1" applyAlignment="1">
      <alignment horizontal="center"/>
    </xf>
    <xf numFmtId="1" fontId="0" fillId="4" borderId="1" xfId="17" applyNumberFormat="1" applyFill="1" applyBorder="1" applyAlignment="1">
      <alignment horizontal="center"/>
    </xf>
    <xf numFmtId="1" fontId="0" fillId="4" borderId="9" xfId="17" applyNumberFormat="1" applyFill="1" applyBorder="1" applyAlignment="1">
      <alignment horizontal="center"/>
    </xf>
    <xf numFmtId="1" fontId="0" fillId="0" borderId="8" xfId="17" applyNumberFormat="1" applyBorder="1" applyAlignment="1">
      <alignment horizontal="center"/>
    </xf>
    <xf numFmtId="1" fontId="0" fillId="0" borderId="1" xfId="0" applyNumberFormat="1" applyBorder="1" applyAlignment="1">
      <alignment horizontal="center"/>
    </xf>
    <xf numFmtId="1" fontId="0" fillId="0" borderId="9" xfId="0" applyNumberFormat="1" applyBorder="1" applyAlignment="1">
      <alignment horizontal="center"/>
    </xf>
    <xf numFmtId="1" fontId="0" fillId="0" borderId="8" xfId="0" applyNumberFormat="1" applyFill="1" applyBorder="1" applyAlignment="1">
      <alignment horizontal="center"/>
    </xf>
    <xf numFmtId="1" fontId="0" fillId="0" borderId="1" xfId="0" applyNumberFormat="1" applyFill="1" applyBorder="1" applyAlignment="1">
      <alignment horizontal="center"/>
    </xf>
    <xf numFmtId="1" fontId="0" fillId="0" borderId="9" xfId="0" applyNumberFormat="1" applyFill="1" applyBorder="1" applyAlignment="1">
      <alignment horizontal="center"/>
    </xf>
    <xf numFmtId="14" fontId="0" fillId="4" borderId="1" xfId="0" applyNumberFormat="1" applyFill="1" applyBorder="1" applyAlignment="1">
      <alignment/>
    </xf>
    <xf numFmtId="0" fontId="0" fillId="0" borderId="1" xfId="0" applyFont="1" applyBorder="1" applyAlignment="1">
      <alignment horizontal="center"/>
    </xf>
    <xf numFmtId="0" fontId="0" fillId="0" borderId="13" xfId="0" applyFont="1" applyBorder="1" applyAlignment="1">
      <alignment/>
    </xf>
    <xf numFmtId="0" fontId="0" fillId="0" borderId="13" xfId="0" applyBorder="1" applyAlignment="1">
      <alignment/>
    </xf>
    <xf numFmtId="0" fontId="0" fillId="0" borderId="0" xfId="0" applyBorder="1" applyAlignment="1">
      <alignment/>
    </xf>
    <xf numFmtId="0" fontId="0" fillId="0" borderId="0" xfId="0" applyFont="1" applyBorder="1" applyAlignment="1">
      <alignment/>
    </xf>
    <xf numFmtId="0" fontId="0" fillId="5" borderId="1" xfId="0" applyFill="1" applyBorder="1" applyAlignment="1">
      <alignment/>
    </xf>
    <xf numFmtId="170" fontId="0" fillId="4" borderId="1" xfId="0" applyNumberFormat="1" applyFill="1" applyBorder="1" applyAlignment="1">
      <alignment/>
    </xf>
    <xf numFmtId="170" fontId="0" fillId="4" borderId="1" xfId="17" applyFill="1" applyBorder="1" applyAlignment="1">
      <alignment/>
    </xf>
    <xf numFmtId="170" fontId="0" fillId="0" borderId="1" xfId="0" applyNumberFormat="1" applyFill="1" applyBorder="1" applyAlignment="1">
      <alignment/>
    </xf>
    <xf numFmtId="0" fontId="0" fillId="0" borderId="1" xfId="0" applyFill="1" applyBorder="1" applyAlignment="1">
      <alignment horizontal="center"/>
    </xf>
    <xf numFmtId="0" fontId="0" fillId="0" borderId="1" xfId="0" applyFont="1" applyFill="1" applyBorder="1" applyAlignment="1">
      <alignment/>
    </xf>
    <xf numFmtId="0" fontId="13" fillId="0" borderId="14" xfId="0" applyFont="1" applyBorder="1" applyAlignment="1">
      <alignment/>
    </xf>
    <xf numFmtId="0" fontId="13" fillId="0" borderId="15" xfId="0" applyFont="1" applyBorder="1" applyAlignment="1">
      <alignment/>
    </xf>
    <xf numFmtId="0" fontId="13" fillId="0" borderId="16" xfId="0" applyFont="1" applyBorder="1" applyAlignment="1">
      <alignment/>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0" fillId="0" borderId="0" xfId="0" applyNumberFormat="1" applyFill="1" applyAlignment="1" quotePrefix="1">
      <alignment/>
    </xf>
    <xf numFmtId="0" fontId="0" fillId="0" borderId="0" xfId="0" applyNumberFormat="1" applyFill="1" applyAlignment="1">
      <alignment/>
    </xf>
    <xf numFmtId="0" fontId="0" fillId="0" borderId="0" xfId="0" applyFont="1" applyFill="1" applyAlignment="1">
      <alignment/>
    </xf>
    <xf numFmtId="0" fontId="0" fillId="0" borderId="0" xfId="0" applyNumberFormat="1" applyFill="1" applyBorder="1" applyAlignment="1" quotePrefix="1">
      <alignment/>
    </xf>
    <xf numFmtId="0" fontId="0" fillId="0" borderId="0" xfId="0" applyFont="1" applyFill="1" applyBorder="1" applyAlignment="1">
      <alignment/>
    </xf>
    <xf numFmtId="170" fontId="0" fillId="0" borderId="0" xfId="0" applyNumberFormat="1" applyAlignment="1">
      <alignment/>
    </xf>
    <xf numFmtId="0" fontId="0" fillId="0" borderId="0" xfId="0" applyNumberFormat="1" applyFill="1" applyBorder="1" applyAlignment="1">
      <alignment/>
    </xf>
    <xf numFmtId="0" fontId="0" fillId="0" borderId="0" xfId="0" applyAlignment="1">
      <alignment horizontal="center"/>
    </xf>
    <xf numFmtId="0" fontId="0" fillId="0" borderId="0" xfId="0" applyBorder="1" applyAlignment="1">
      <alignment horizontal="center" vertical="center" wrapText="1"/>
    </xf>
    <xf numFmtId="170" fontId="0" fillId="0" borderId="0" xfId="0" applyNumberFormat="1" applyFill="1" applyAlignment="1">
      <alignment/>
    </xf>
    <xf numFmtId="0" fontId="2" fillId="6" borderId="7"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13" xfId="0" applyFont="1" applyFill="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6" borderId="7" xfId="0" applyFont="1" applyFill="1" applyBorder="1" applyAlignment="1">
      <alignment horizontal="center"/>
    </xf>
    <xf numFmtId="0" fontId="2" fillId="6" borderId="20" xfId="0" applyFont="1" applyFill="1" applyBorder="1" applyAlignment="1">
      <alignment horizontal="center"/>
    </xf>
    <xf numFmtId="0" fontId="2" fillId="6" borderId="13" xfId="0" applyFont="1" applyFill="1" applyBorder="1" applyAlignment="1">
      <alignment horizontal="center"/>
    </xf>
    <xf numFmtId="0" fontId="11" fillId="2" borderId="21" xfId="0" applyFont="1" applyFill="1" applyBorder="1" applyAlignment="1">
      <alignment horizontal="center"/>
    </xf>
    <xf numFmtId="0" fontId="11" fillId="2" borderId="22" xfId="0" applyFont="1" applyFill="1" applyBorder="1" applyAlignment="1">
      <alignment horizontal="center"/>
    </xf>
    <xf numFmtId="0" fontId="11" fillId="2" borderId="23" xfId="0" applyFont="1" applyFill="1" applyBorder="1" applyAlignment="1">
      <alignment horizontal="center"/>
    </xf>
    <xf numFmtId="0" fontId="0" fillId="7" borderId="24" xfId="0" applyFill="1" applyBorder="1" applyAlignment="1">
      <alignment horizontal="center"/>
    </xf>
    <xf numFmtId="0" fontId="0" fillId="7" borderId="25" xfId="0" applyFill="1" applyBorder="1" applyAlignment="1">
      <alignment horizontal="center"/>
    </xf>
    <xf numFmtId="0" fontId="0" fillId="7" borderId="26" xfId="0" applyFill="1" applyBorder="1" applyAlignment="1">
      <alignment horizontal="center"/>
    </xf>
    <xf numFmtId="0" fontId="0" fillId="8" borderId="21" xfId="0" applyFont="1" applyFill="1" applyBorder="1" applyAlignment="1">
      <alignment horizontal="center"/>
    </xf>
    <xf numFmtId="0" fontId="0" fillId="8" borderId="22" xfId="0" applyFont="1" applyFill="1" applyBorder="1" applyAlignment="1">
      <alignment horizontal="center"/>
    </xf>
    <xf numFmtId="0" fontId="0" fillId="8" borderId="23" xfId="0" applyFont="1" applyFill="1" applyBorder="1" applyAlignment="1">
      <alignment horizontal="center"/>
    </xf>
    <xf numFmtId="0" fontId="0" fillId="4" borderId="27" xfId="0" applyFill="1" applyBorder="1" applyAlignment="1">
      <alignment/>
    </xf>
    <xf numFmtId="0" fontId="0" fillId="4" borderId="28" xfId="0" applyFill="1" applyBorder="1" applyAlignment="1">
      <alignment/>
    </xf>
    <xf numFmtId="0" fontId="0" fillId="4" borderId="29" xfId="0" applyFill="1" applyBorder="1" applyAlignment="1">
      <alignment/>
    </xf>
    <xf numFmtId="0" fontId="0" fillId="4" borderId="30" xfId="0" applyFill="1" applyBorder="1" applyAlignment="1">
      <alignment/>
    </xf>
    <xf numFmtId="0" fontId="0" fillId="4" borderId="0" xfId="0" applyFill="1" applyBorder="1" applyAlignment="1">
      <alignment/>
    </xf>
    <xf numFmtId="0" fontId="0" fillId="4" borderId="31" xfId="0" applyFill="1" applyBorder="1" applyAlignment="1">
      <alignment/>
    </xf>
    <xf numFmtId="0" fontId="0" fillId="4" borderId="32" xfId="0" applyFill="1" applyBorder="1" applyAlignment="1">
      <alignment/>
    </xf>
    <xf numFmtId="0" fontId="0" fillId="4" borderId="33" xfId="0" applyFill="1" applyBorder="1" applyAlignment="1">
      <alignment/>
    </xf>
    <xf numFmtId="0" fontId="0" fillId="4" borderId="34"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523875</xdr:colOff>
      <xdr:row>7</xdr:row>
      <xdr:rowOff>152400</xdr:rowOff>
    </xdr:to>
    <xdr:pic>
      <xdr:nvPicPr>
        <xdr:cNvPr id="1" name="Picture 10"/>
        <xdr:cNvPicPr preferRelativeResize="1">
          <a:picLocks noChangeAspect="1"/>
        </xdr:cNvPicPr>
      </xdr:nvPicPr>
      <xdr:blipFill>
        <a:blip r:embed="rId1"/>
        <a:stretch>
          <a:fillRect/>
        </a:stretch>
      </xdr:blipFill>
      <xdr:spPr>
        <a:xfrm>
          <a:off x="0" y="0"/>
          <a:ext cx="2143125" cy="2333625"/>
        </a:xfrm>
        <a:prstGeom prst="rect">
          <a:avLst/>
        </a:prstGeom>
        <a:noFill/>
        <a:ln w="1" cmpd="sng">
          <a:noFill/>
        </a:ln>
      </xdr:spPr>
    </xdr:pic>
    <xdr:clientData/>
  </xdr:twoCellAnchor>
  <xdr:twoCellAnchor>
    <xdr:from>
      <xdr:col>0</xdr:col>
      <xdr:colOff>28575</xdr:colOff>
      <xdr:row>52</xdr:row>
      <xdr:rowOff>142875</xdr:rowOff>
    </xdr:from>
    <xdr:to>
      <xdr:col>12</xdr:col>
      <xdr:colOff>38100</xdr:colOff>
      <xdr:row>61</xdr:row>
      <xdr:rowOff>19050</xdr:rowOff>
    </xdr:to>
    <xdr:sp>
      <xdr:nvSpPr>
        <xdr:cNvPr id="2" name="TextBox 15"/>
        <xdr:cNvSpPr txBox="1">
          <a:spLocks noChangeArrowheads="1"/>
        </xdr:cNvSpPr>
      </xdr:nvSpPr>
      <xdr:spPr>
        <a:xfrm>
          <a:off x="28575" y="9972675"/>
          <a:ext cx="8648700" cy="1333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Your task is to get Excel to calculate the cost of the produce as efficiently as possible, then determine the tax which is 6%, and then arrive at a total cost. To promote business Dale is giving away a free watermelon to anyone who buys more than $20 of produce (before taxes). Using the IF function, you are to have the program determine "Yes" if the customer gets a free watermelon or "No" the customer doesn't.  At the bottom of the spreadsheet you want a tally of how much produce was sold and also a tally of the finances. 
Dale wants to identify who his better customers are so he wants to sort the list of customers according to how much they spent. So do this carefully in Descending order according to sales. </a:t>
          </a:r>
        </a:p>
      </xdr:txBody>
    </xdr:sp>
    <xdr:clientData/>
  </xdr:twoCellAnchor>
  <xdr:twoCellAnchor>
    <xdr:from>
      <xdr:col>2</xdr:col>
      <xdr:colOff>104775</xdr:colOff>
      <xdr:row>50</xdr:row>
      <xdr:rowOff>76200</xdr:rowOff>
    </xdr:from>
    <xdr:to>
      <xdr:col>3</xdr:col>
      <xdr:colOff>523875</xdr:colOff>
      <xdr:row>50</xdr:row>
      <xdr:rowOff>76200</xdr:rowOff>
    </xdr:to>
    <xdr:sp>
      <xdr:nvSpPr>
        <xdr:cNvPr id="3" name="Line 17"/>
        <xdr:cNvSpPr>
          <a:spLocks/>
        </xdr:cNvSpPr>
      </xdr:nvSpPr>
      <xdr:spPr>
        <a:xfrm>
          <a:off x="1724025" y="9582150"/>
          <a:ext cx="13811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xdr:row>
      <xdr:rowOff>123825</xdr:rowOff>
    </xdr:from>
    <xdr:to>
      <xdr:col>7</xdr:col>
      <xdr:colOff>533400</xdr:colOff>
      <xdr:row>12</xdr:row>
      <xdr:rowOff>85725</xdr:rowOff>
    </xdr:to>
    <xdr:sp>
      <xdr:nvSpPr>
        <xdr:cNvPr id="1" name="TextBox 1"/>
        <xdr:cNvSpPr txBox="1">
          <a:spLocks noChangeArrowheads="1"/>
        </xdr:cNvSpPr>
      </xdr:nvSpPr>
      <xdr:spPr>
        <a:xfrm>
          <a:off x="114300" y="1743075"/>
          <a:ext cx="587692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Dale wants to harvest produce on June 15 and open his stand the next day. So when should he plant the various crops? After the initial planting, he wants to plant another wave of crops every 7 days for the next month so that he can have fresh produce coming on for a large part of the summer. Deterine when he should peform the various plantings.</a:t>
          </a:r>
        </a:p>
      </xdr:txBody>
    </xdr:sp>
    <xdr:clientData/>
  </xdr:twoCellAnchor>
  <xdr:twoCellAnchor>
    <xdr:from>
      <xdr:col>0</xdr:col>
      <xdr:colOff>95250</xdr:colOff>
      <xdr:row>14</xdr:row>
      <xdr:rowOff>28575</xdr:rowOff>
    </xdr:from>
    <xdr:to>
      <xdr:col>8</xdr:col>
      <xdr:colOff>9525</xdr:colOff>
      <xdr:row>22</xdr:row>
      <xdr:rowOff>38100</xdr:rowOff>
    </xdr:to>
    <xdr:sp>
      <xdr:nvSpPr>
        <xdr:cNvPr id="2" name="TextBox 2"/>
        <xdr:cNvSpPr txBox="1">
          <a:spLocks noChangeArrowheads="1"/>
        </xdr:cNvSpPr>
      </xdr:nvSpPr>
      <xdr:spPr>
        <a:xfrm>
          <a:off x="95250" y="2781300"/>
          <a:ext cx="5981700" cy="1304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Application Question: Assume Dale lives in the Raleigh area. Do you have any concern about the planting dates? Why or why not?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11</xdr:row>
      <xdr:rowOff>66675</xdr:rowOff>
    </xdr:from>
    <xdr:to>
      <xdr:col>12</xdr:col>
      <xdr:colOff>590550</xdr:colOff>
      <xdr:row>25</xdr:row>
      <xdr:rowOff>104775</xdr:rowOff>
    </xdr:to>
    <xdr:sp>
      <xdr:nvSpPr>
        <xdr:cNvPr id="1" name="TextBox 1"/>
        <xdr:cNvSpPr txBox="1">
          <a:spLocks noChangeArrowheads="1"/>
        </xdr:cNvSpPr>
      </xdr:nvSpPr>
      <xdr:spPr>
        <a:xfrm>
          <a:off x="123825" y="2019300"/>
          <a:ext cx="8001000" cy="230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purpose of this page is to keep a running inventory of the amount of produce on hand. </a:t>
          </a:r>
          <a:r>
            <a:rPr lang="en-US" cap="none" sz="1000" b="0" i="0" u="sng" baseline="0">
              <a:latin typeface="Arial"/>
              <a:ea typeface="Arial"/>
              <a:cs typeface="Arial"/>
            </a:rPr>
            <a:t>Please pay attention to these instructions</a:t>
          </a:r>
          <a:r>
            <a:rPr lang="en-US" cap="none" sz="1000" b="0" i="0" u="none" baseline="0">
              <a:latin typeface="Arial"/>
              <a:ea typeface="Arial"/>
              <a:cs typeface="Arial"/>
            </a:rPr>
            <a:t>. Round off all numbers to the nearest whole number. </a:t>
          </a:r>
          <a:r>
            <a:rPr lang="en-US" cap="none" sz="1000" b="1" i="0" u="none" baseline="0">
              <a:latin typeface="Arial"/>
              <a:ea typeface="Arial"/>
              <a:cs typeface="Arial"/>
            </a:rPr>
            <a:t>You are to have answers (calculated by formulas) in all the yellow cells.</a:t>
          </a:r>
          <a:r>
            <a:rPr lang="en-US" cap="none" sz="1000" b="0" i="0" u="none" baseline="0">
              <a:latin typeface="Arial"/>
              <a:ea typeface="Arial"/>
              <a:cs typeface="Arial"/>
            </a:rPr>
            <a:t> 
We are going to help Dale keep up with his inventory for the first week of his business.I have entered the amount of produce he harvested on 6/15/2007, the day before he opened. Since he didn't sell anything that day, this was also his inventory at the end of the day. On each day that follows he will harvest additional produce but it will yield 5% less than the day before. However, the 2nd crop will start to mature and on 6/21 he will harvest the same amount that he did on 6/15. On 6/22 the 2nd crop is really coming on and he will harvest 50% more than he did on 6/14 (so don't get carried away on dragging formulas). On the 23rd he thinks he will be able to only harvest 90% of the amount of produce as he did on the previous day (6/22) because several of his workers are taking the day off.
In cells B4, B5, B6 and B7 you are to use the INDEX function and refer to the bottom line on the Sales page to obtain the amount of produce sold on 6/15. On each day that follows, he will sell 7.5% more than he did on the previous day. Dale thinks the 23st will be a profitable day. It is a Saturday and he has been doing some advertising. He expects the sales to be 20% higher than the day before (6/22)
After you fill in the Sales section and the Harvest Section, you should then write a formula or formulas to calculate his inventory at the end of each day.
</a:t>
          </a:r>
        </a:p>
      </xdr:txBody>
    </xdr:sp>
    <xdr:clientData/>
  </xdr:twoCellAnchor>
  <xdr:twoCellAnchor>
    <xdr:from>
      <xdr:col>0</xdr:col>
      <xdr:colOff>104775</xdr:colOff>
      <xdr:row>26</xdr:row>
      <xdr:rowOff>28575</xdr:rowOff>
    </xdr:from>
    <xdr:to>
      <xdr:col>13</xdr:col>
      <xdr:colOff>0</xdr:colOff>
      <xdr:row>34</xdr:row>
      <xdr:rowOff>114300</xdr:rowOff>
    </xdr:to>
    <xdr:sp>
      <xdr:nvSpPr>
        <xdr:cNvPr id="2" name="TextBox 2"/>
        <xdr:cNvSpPr txBox="1">
          <a:spLocks noChangeArrowheads="1"/>
        </xdr:cNvSpPr>
      </xdr:nvSpPr>
      <xdr:spPr>
        <a:xfrm>
          <a:off x="104775" y="4410075"/>
          <a:ext cx="8039100" cy="13811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Application question:  If you were giving advice to Dale on what he should do to prepare for business on 6/23/07, what would you suggest? Be and sure to look at the data in the worksheet.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25</xdr:row>
      <xdr:rowOff>19050</xdr:rowOff>
    </xdr:from>
    <xdr:to>
      <xdr:col>14</xdr:col>
      <xdr:colOff>342900</xdr:colOff>
      <xdr:row>33</xdr:row>
      <xdr:rowOff>66675</xdr:rowOff>
    </xdr:to>
    <xdr:sp>
      <xdr:nvSpPr>
        <xdr:cNvPr id="1" name="TextBox 3"/>
        <xdr:cNvSpPr txBox="1">
          <a:spLocks noChangeArrowheads="1"/>
        </xdr:cNvSpPr>
      </xdr:nvSpPr>
      <xdr:spPr>
        <a:xfrm>
          <a:off x="1666875" y="4086225"/>
          <a:ext cx="7353300"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Your task is to create a pie chart in the space above that shows what percentage of the sales on 6/16/07 that can be attributed to each of the five workers. If I were doing this, I would use the SUMIF function to pull the Salesperson's Sales from the Sales page  After that I would block the two columns of data inside the summary box and click on  Insert, Chart, Pie and then follow the prompts in the Chart Wizard dialog box. In Step 3 I would be sure to click on the Data Labels tab and click on Percentages. Be and sure to place this chart on this page. By following this process, the chart will automatically change if the data changes</a:t>
          </a:r>
        </a:p>
      </xdr:txBody>
    </xdr:sp>
    <xdr:clientData/>
  </xdr:twoCellAnchor>
  <xdr:twoCellAnchor>
    <xdr:from>
      <xdr:col>2</xdr:col>
      <xdr:colOff>285750</xdr:colOff>
      <xdr:row>34</xdr:row>
      <xdr:rowOff>104775</xdr:rowOff>
    </xdr:from>
    <xdr:to>
      <xdr:col>14</xdr:col>
      <xdr:colOff>304800</xdr:colOff>
      <xdr:row>39</xdr:row>
      <xdr:rowOff>57150</xdr:rowOff>
    </xdr:to>
    <xdr:sp>
      <xdr:nvSpPr>
        <xdr:cNvPr id="2" name="TextBox 4"/>
        <xdr:cNvSpPr txBox="1">
          <a:spLocks noChangeArrowheads="1"/>
        </xdr:cNvSpPr>
      </xdr:nvSpPr>
      <xdr:spPr>
        <a:xfrm>
          <a:off x="1647825" y="5629275"/>
          <a:ext cx="7334250" cy="762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Application Question: Based on these data, should you do anything about any of your employees?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128</xdr:row>
      <xdr:rowOff>114300</xdr:rowOff>
    </xdr:from>
    <xdr:to>
      <xdr:col>3</xdr:col>
      <xdr:colOff>923925</xdr:colOff>
      <xdr:row>145</xdr:row>
      <xdr:rowOff>142875</xdr:rowOff>
    </xdr:to>
    <xdr:sp>
      <xdr:nvSpPr>
        <xdr:cNvPr id="1" name="TextBox 1"/>
        <xdr:cNvSpPr txBox="1">
          <a:spLocks noChangeArrowheads="1"/>
        </xdr:cNvSpPr>
      </xdr:nvSpPr>
      <xdr:spPr>
        <a:xfrm>
          <a:off x="47625" y="21164550"/>
          <a:ext cx="4819650" cy="2781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Dale wants to keep up with his customers. At the end of the 2007 he created the  spreadsheet above. At Christmas he decided to send out a Christmas card along with a promotional gifts to his customers. All the promotional items were imprinted with Dale's business information. Anyone who bought less than $100 in 2006 received a calendar (a small magnetic one), those who bought between $100 and 200 received a letter opener (hard plastic), people who bought between $200 and $300 got a mug and everyone who bought more than $300 got a pen and pencil set. 
Construct a lookup table that will serve two functions. First it will determine which gift each person is to receive. Then secondly it will calculate the cost of the gift so that Dale can determine how much this is costing. So your look up table will probobably have 3 columns. The calendars cost Dale $.99, the letter openers $1.99, the mugs $2.99 and the pens $3.99. Dale hopes to spend around $350 on the promotional items.
After you do the calculations, answer the questions to the right.</a:t>
          </a:r>
        </a:p>
      </xdr:txBody>
    </xdr:sp>
    <xdr:clientData/>
  </xdr:twoCellAnchor>
  <xdr:twoCellAnchor>
    <xdr:from>
      <xdr:col>3</xdr:col>
      <xdr:colOff>1028700</xdr:colOff>
      <xdr:row>129</xdr:row>
      <xdr:rowOff>0</xdr:rowOff>
    </xdr:from>
    <xdr:to>
      <xdr:col>11</xdr:col>
      <xdr:colOff>9525</xdr:colOff>
      <xdr:row>143</xdr:row>
      <xdr:rowOff>152400</xdr:rowOff>
    </xdr:to>
    <xdr:sp>
      <xdr:nvSpPr>
        <xdr:cNvPr id="2" name="Rectangle 2"/>
        <xdr:cNvSpPr>
          <a:spLocks/>
        </xdr:cNvSpPr>
      </xdr:nvSpPr>
      <xdr:spPr>
        <a:xfrm>
          <a:off x="4972050" y="21212175"/>
          <a:ext cx="5114925" cy="2419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47625</xdr:rowOff>
    </xdr:from>
    <xdr:to>
      <xdr:col>9</xdr:col>
      <xdr:colOff>9525</xdr:colOff>
      <xdr:row>6</xdr:row>
      <xdr:rowOff>0</xdr:rowOff>
    </xdr:to>
    <xdr:sp>
      <xdr:nvSpPr>
        <xdr:cNvPr id="1" name="TextBox 1"/>
        <xdr:cNvSpPr txBox="1">
          <a:spLocks noChangeArrowheads="1"/>
        </xdr:cNvSpPr>
      </xdr:nvSpPr>
      <xdr:spPr>
        <a:xfrm>
          <a:off x="152400" y="209550"/>
          <a:ext cx="589597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Make the following assumptions:
A. Dale pays his employees a commission of 30% of their sales.
B. 43% of Dale's sales are spent on fixed costs, costs of crop production, advertising, etc.
C. What is left is profit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O51"/>
  <sheetViews>
    <sheetView showGridLines="0" tabSelected="1" workbookViewId="0" topLeftCell="A1">
      <selection activeCell="N33" sqref="N33"/>
    </sheetView>
  </sheetViews>
  <sheetFormatPr defaultColWidth="9.140625" defaultRowHeight="12.75"/>
  <cols>
    <col min="1" max="1" width="14.140625" style="0" bestFit="1" customWidth="1"/>
    <col min="2" max="2" width="10.140625" style="0" bestFit="1" customWidth="1"/>
    <col min="3" max="3" width="14.421875" style="0" customWidth="1"/>
    <col min="5" max="5" width="11.421875" style="0" customWidth="1"/>
    <col min="12" max="12" width="15.421875" style="0" bestFit="1" customWidth="1"/>
    <col min="13" max="13" width="11.8515625" style="0" bestFit="1" customWidth="1"/>
  </cols>
  <sheetData>
    <row r="1" spans="3:11" ht="12.75">
      <c r="C1" s="4"/>
      <c r="D1" s="6"/>
      <c r="E1" s="6"/>
      <c r="F1" s="6"/>
      <c r="G1" s="6"/>
      <c r="H1" s="6"/>
      <c r="I1" s="6"/>
      <c r="J1" s="6"/>
      <c r="K1" s="4"/>
    </row>
    <row r="2" spans="3:11" ht="12.75">
      <c r="C2" s="4"/>
      <c r="D2" s="6"/>
      <c r="E2" s="6"/>
      <c r="F2" s="6"/>
      <c r="G2" s="6"/>
      <c r="H2" s="6"/>
      <c r="I2" s="6"/>
      <c r="J2" s="6"/>
      <c r="K2" s="4"/>
    </row>
    <row r="3" spans="3:12" ht="29.25">
      <c r="C3" s="4"/>
      <c r="D3" s="8" t="s">
        <v>20</v>
      </c>
      <c r="E3" s="8"/>
      <c r="F3" s="8"/>
      <c r="G3" s="9"/>
      <c r="H3" s="9"/>
      <c r="I3" s="9"/>
      <c r="J3" s="10"/>
      <c r="K3" s="11"/>
      <c r="L3" s="12"/>
    </row>
    <row r="4" spans="2:13" ht="29.25">
      <c r="B4" s="1"/>
      <c r="C4" s="4"/>
      <c r="D4" s="8" t="s">
        <v>21</v>
      </c>
      <c r="E4" s="8"/>
      <c r="F4" s="8"/>
      <c r="G4" s="9"/>
      <c r="H4" s="9"/>
      <c r="I4" s="9"/>
      <c r="J4" s="10"/>
      <c r="K4" s="11"/>
      <c r="L4" s="12"/>
      <c r="M4" s="12"/>
    </row>
    <row r="5" spans="3:13" ht="29.25">
      <c r="C5" s="4"/>
      <c r="D5" s="8" t="s">
        <v>22</v>
      </c>
      <c r="E5" s="8"/>
      <c r="F5" s="8"/>
      <c r="G5" s="9"/>
      <c r="H5" s="9"/>
      <c r="I5" s="9"/>
      <c r="J5" s="10"/>
      <c r="K5" s="11"/>
      <c r="L5" s="12"/>
      <c r="M5" s="12"/>
    </row>
    <row r="6" spans="3:13" ht="29.25">
      <c r="C6" s="4"/>
      <c r="D6" s="8" t="s">
        <v>23</v>
      </c>
      <c r="E6" s="8"/>
      <c r="F6" s="8"/>
      <c r="G6" s="9"/>
      <c r="H6" s="9"/>
      <c r="I6" s="9"/>
      <c r="J6" s="10"/>
      <c r="K6" s="11"/>
      <c r="L6" s="12"/>
      <c r="M6" s="12"/>
    </row>
    <row r="7" spans="3:13" ht="29.25">
      <c r="C7" s="4"/>
      <c r="D7" s="13" t="s">
        <v>24</v>
      </c>
      <c r="E7" s="8"/>
      <c r="F7" s="8"/>
      <c r="G7" s="9"/>
      <c r="H7" s="9"/>
      <c r="I7" s="9"/>
      <c r="J7" s="10"/>
      <c r="K7" s="11"/>
      <c r="L7" s="12"/>
      <c r="M7" s="12"/>
    </row>
    <row r="8" spans="3:13" ht="12.75">
      <c r="C8" s="4"/>
      <c r="D8" s="4"/>
      <c r="E8" s="4"/>
      <c r="F8" s="4"/>
      <c r="G8" s="4"/>
      <c r="H8" s="4"/>
      <c r="I8" s="4"/>
      <c r="J8" s="4"/>
      <c r="K8" s="4"/>
      <c r="L8" s="2"/>
      <c r="M8" s="2"/>
    </row>
    <row r="9" spans="1:11" ht="15.75">
      <c r="A9" s="80" t="s">
        <v>25</v>
      </c>
      <c r="B9" s="83"/>
      <c r="C9" s="83"/>
      <c r="D9" s="84"/>
      <c r="E9" s="80" t="s">
        <v>17</v>
      </c>
      <c r="F9" s="81"/>
      <c r="G9" s="81"/>
      <c r="H9" s="82"/>
      <c r="I9" s="85" t="s">
        <v>104</v>
      </c>
      <c r="J9" s="86"/>
      <c r="K9" s="87"/>
    </row>
    <row r="10" spans="1:12" ht="38.25">
      <c r="A10" s="7" t="s">
        <v>0</v>
      </c>
      <c r="B10" s="7" t="s">
        <v>1</v>
      </c>
      <c r="C10" s="7" t="s">
        <v>2</v>
      </c>
      <c r="D10" s="7" t="s">
        <v>3</v>
      </c>
      <c r="E10" s="5" t="s">
        <v>11</v>
      </c>
      <c r="F10" s="5" t="s">
        <v>14</v>
      </c>
      <c r="G10" s="5" t="s">
        <v>15</v>
      </c>
      <c r="H10" s="5" t="s">
        <v>16</v>
      </c>
      <c r="I10" s="7" t="s">
        <v>114</v>
      </c>
      <c r="J10" s="7" t="s">
        <v>18</v>
      </c>
      <c r="K10" s="7" t="s">
        <v>19</v>
      </c>
      <c r="L10" s="19" t="s">
        <v>103</v>
      </c>
    </row>
    <row r="11" spans="1:15" ht="12.75">
      <c r="A11" s="16">
        <v>39249</v>
      </c>
      <c r="B11" s="17" t="s">
        <v>30</v>
      </c>
      <c r="C11" s="17" t="s">
        <v>31</v>
      </c>
      <c r="D11" s="17" t="s">
        <v>10</v>
      </c>
      <c r="E11" s="18">
        <v>2</v>
      </c>
      <c r="F11" s="18">
        <v>12</v>
      </c>
      <c r="G11" s="18">
        <v>2.5</v>
      </c>
      <c r="H11" s="18">
        <v>3</v>
      </c>
      <c r="I11" s="59"/>
      <c r="J11" s="59"/>
      <c r="K11" s="59"/>
      <c r="L11" s="36"/>
      <c r="M11" s="54" t="s">
        <v>11</v>
      </c>
      <c r="N11" s="15">
        <v>1.99</v>
      </c>
      <c r="O11" t="s">
        <v>27</v>
      </c>
    </row>
    <row r="12" spans="1:15" ht="12.75">
      <c r="A12" s="16">
        <v>39249</v>
      </c>
      <c r="B12" s="17" t="s">
        <v>33</v>
      </c>
      <c r="C12" s="17" t="s">
        <v>34</v>
      </c>
      <c r="D12" s="17" t="s">
        <v>7</v>
      </c>
      <c r="E12" s="18">
        <v>1</v>
      </c>
      <c r="F12" s="18">
        <v>6</v>
      </c>
      <c r="G12" s="18">
        <v>1.25</v>
      </c>
      <c r="H12" s="18">
        <v>1.5</v>
      </c>
      <c r="I12" s="59"/>
      <c r="J12" s="59"/>
      <c r="K12" s="59"/>
      <c r="L12" s="36"/>
      <c r="M12" s="54" t="s">
        <v>26</v>
      </c>
      <c r="N12" s="15">
        <v>0.25</v>
      </c>
      <c r="O12" t="s">
        <v>28</v>
      </c>
    </row>
    <row r="13" spans="1:15" ht="12.75">
      <c r="A13" s="16">
        <v>39249</v>
      </c>
      <c r="B13" s="17" t="s">
        <v>35</v>
      </c>
      <c r="C13" s="17" t="s">
        <v>36</v>
      </c>
      <c r="D13" s="17" t="s">
        <v>5</v>
      </c>
      <c r="E13" s="18">
        <v>1</v>
      </c>
      <c r="F13" s="18">
        <v>4</v>
      </c>
      <c r="G13" s="18"/>
      <c r="H13" s="18">
        <v>1</v>
      </c>
      <c r="I13" s="59"/>
      <c r="J13" s="59"/>
      <c r="K13" s="59"/>
      <c r="L13" s="36"/>
      <c r="M13" s="54" t="s">
        <v>15</v>
      </c>
      <c r="N13" s="15">
        <v>0.99</v>
      </c>
      <c r="O13" t="s">
        <v>29</v>
      </c>
    </row>
    <row r="14" spans="1:15" ht="12.75">
      <c r="A14" s="16">
        <v>39249</v>
      </c>
      <c r="B14" s="14" t="s">
        <v>38</v>
      </c>
      <c r="C14" s="14" t="s">
        <v>37</v>
      </c>
      <c r="D14" s="17" t="s">
        <v>9</v>
      </c>
      <c r="E14" s="18"/>
      <c r="F14" s="18"/>
      <c r="G14" s="18">
        <v>6</v>
      </c>
      <c r="H14" s="18">
        <v>8</v>
      </c>
      <c r="I14" s="59"/>
      <c r="J14" s="59"/>
      <c r="K14" s="59"/>
      <c r="L14" s="36"/>
      <c r="M14" s="54" t="s">
        <v>16</v>
      </c>
      <c r="N14" s="15">
        <v>1.79</v>
      </c>
      <c r="O14" t="s">
        <v>29</v>
      </c>
    </row>
    <row r="15" spans="1:12" ht="12.75">
      <c r="A15" s="16">
        <v>39249</v>
      </c>
      <c r="B15" s="14" t="s">
        <v>40</v>
      </c>
      <c r="C15" s="14" t="s">
        <v>39</v>
      </c>
      <c r="D15" s="17" t="s">
        <v>10</v>
      </c>
      <c r="E15" s="18">
        <v>4</v>
      </c>
      <c r="F15" s="18">
        <v>24</v>
      </c>
      <c r="G15" s="18"/>
      <c r="H15" s="18">
        <v>1</v>
      </c>
      <c r="I15" s="59"/>
      <c r="J15" s="59"/>
      <c r="K15" s="59"/>
      <c r="L15" s="36"/>
    </row>
    <row r="16" spans="1:13" ht="12.75">
      <c r="A16" s="16">
        <v>39249</v>
      </c>
      <c r="B16" s="14" t="s">
        <v>42</v>
      </c>
      <c r="C16" s="14" t="s">
        <v>41</v>
      </c>
      <c r="D16" s="17" t="s">
        <v>5</v>
      </c>
      <c r="E16" s="18">
        <v>1</v>
      </c>
      <c r="F16" s="18">
        <v>6</v>
      </c>
      <c r="G16" s="18">
        <v>2</v>
      </c>
      <c r="H16" s="18">
        <v>2</v>
      </c>
      <c r="I16" s="59"/>
      <c r="J16" s="59"/>
      <c r="K16" s="59"/>
      <c r="L16" s="36"/>
      <c r="M16" s="55" t="s">
        <v>32</v>
      </c>
    </row>
    <row r="17" spans="1:13" ht="12.75">
      <c r="A17" s="16">
        <v>39249</v>
      </c>
      <c r="B17" s="14" t="s">
        <v>44</v>
      </c>
      <c r="C17" s="14" t="s">
        <v>43</v>
      </c>
      <c r="D17" s="17" t="s">
        <v>5</v>
      </c>
      <c r="E17" s="18">
        <v>1</v>
      </c>
      <c r="F17" s="18">
        <v>18</v>
      </c>
      <c r="G17" s="18">
        <v>6</v>
      </c>
      <c r="H17" s="18"/>
      <c r="I17" s="59"/>
      <c r="J17" s="59"/>
      <c r="K17" s="59"/>
      <c r="L17" s="36"/>
      <c r="M17" s="20" t="s">
        <v>10</v>
      </c>
    </row>
    <row r="18" spans="1:13" ht="12.75">
      <c r="A18" s="16">
        <v>39249</v>
      </c>
      <c r="B18" s="14" t="s">
        <v>102</v>
      </c>
      <c r="C18" s="14" t="s">
        <v>45</v>
      </c>
      <c r="D18" s="17" t="s">
        <v>10</v>
      </c>
      <c r="E18" s="18">
        <v>2</v>
      </c>
      <c r="F18" s="18">
        <v>3</v>
      </c>
      <c r="G18" s="18">
        <v>3.75</v>
      </c>
      <c r="H18" s="18"/>
      <c r="I18" s="59"/>
      <c r="J18" s="59"/>
      <c r="K18" s="59"/>
      <c r="L18" s="36"/>
      <c r="M18" s="21" t="s">
        <v>5</v>
      </c>
    </row>
    <row r="19" spans="1:13" ht="12.75">
      <c r="A19" s="16">
        <v>39249</v>
      </c>
      <c r="B19" s="14" t="s">
        <v>47</v>
      </c>
      <c r="C19" s="14" t="s">
        <v>46</v>
      </c>
      <c r="D19" s="17" t="s">
        <v>7</v>
      </c>
      <c r="E19" s="18">
        <v>3</v>
      </c>
      <c r="F19" s="18">
        <v>2</v>
      </c>
      <c r="G19" s="18">
        <v>2</v>
      </c>
      <c r="H19" s="18"/>
      <c r="I19" s="59"/>
      <c r="J19" s="59"/>
      <c r="K19" s="59"/>
      <c r="L19" s="36"/>
      <c r="M19" s="21" t="s">
        <v>9</v>
      </c>
    </row>
    <row r="20" spans="1:13" ht="12.75">
      <c r="A20" s="16">
        <v>39249</v>
      </c>
      <c r="B20" s="14" t="s">
        <v>49</v>
      </c>
      <c r="C20" s="14" t="s">
        <v>48</v>
      </c>
      <c r="D20" s="17" t="s">
        <v>7</v>
      </c>
      <c r="E20" s="18">
        <v>2</v>
      </c>
      <c r="F20" s="63">
        <v>12</v>
      </c>
      <c r="G20" s="18">
        <v>0.5</v>
      </c>
      <c r="H20" s="18">
        <v>2.3</v>
      </c>
      <c r="I20" s="59"/>
      <c r="J20" s="59"/>
      <c r="K20" s="59"/>
      <c r="L20" s="36"/>
      <c r="M20" s="21" t="s">
        <v>8</v>
      </c>
    </row>
    <row r="21" spans="1:13" ht="12.75">
      <c r="A21" s="16">
        <v>39249</v>
      </c>
      <c r="B21" s="14" t="s">
        <v>51</v>
      </c>
      <c r="C21" s="14" t="s">
        <v>50</v>
      </c>
      <c r="D21" s="17" t="s">
        <v>9</v>
      </c>
      <c r="E21" s="18">
        <v>3</v>
      </c>
      <c r="F21" s="18"/>
      <c r="G21" s="18">
        <v>2.5</v>
      </c>
      <c r="H21" s="18">
        <v>4.5</v>
      </c>
      <c r="I21" s="59"/>
      <c r="J21" s="59"/>
      <c r="K21" s="59"/>
      <c r="L21" s="36"/>
      <c r="M21" s="22" t="s">
        <v>7</v>
      </c>
    </row>
    <row r="22" spans="1:12" ht="12.75">
      <c r="A22" s="16">
        <v>39249</v>
      </c>
      <c r="B22" s="14" t="s">
        <v>53</v>
      </c>
      <c r="C22" s="14" t="s">
        <v>52</v>
      </c>
      <c r="D22" s="17" t="s">
        <v>9</v>
      </c>
      <c r="E22" s="18">
        <v>1</v>
      </c>
      <c r="F22" s="18">
        <v>3</v>
      </c>
      <c r="G22" s="18">
        <v>3</v>
      </c>
      <c r="H22" s="18">
        <v>1</v>
      </c>
      <c r="I22" s="59"/>
      <c r="J22" s="59"/>
      <c r="K22" s="59"/>
      <c r="L22" s="36"/>
    </row>
    <row r="23" spans="1:13" ht="12.75">
      <c r="A23" s="16">
        <v>39249</v>
      </c>
      <c r="B23" s="14" t="s">
        <v>55</v>
      </c>
      <c r="C23" s="14" t="s">
        <v>54</v>
      </c>
      <c r="D23" s="17" t="s">
        <v>10</v>
      </c>
      <c r="E23" s="18"/>
      <c r="F23" s="18">
        <v>4</v>
      </c>
      <c r="G23" s="18"/>
      <c r="H23" s="18"/>
      <c r="I23" s="59"/>
      <c r="J23" s="59"/>
      <c r="K23" s="59"/>
      <c r="L23" s="36"/>
      <c r="M23" s="56"/>
    </row>
    <row r="24" spans="1:13" ht="12.75">
      <c r="A24" s="16">
        <v>39249</v>
      </c>
      <c r="B24" s="14" t="s">
        <v>57</v>
      </c>
      <c r="C24" s="14" t="s">
        <v>56</v>
      </c>
      <c r="D24" s="17" t="s">
        <v>10</v>
      </c>
      <c r="E24" s="18"/>
      <c r="F24" s="18"/>
      <c r="G24" s="18">
        <v>1.5</v>
      </c>
      <c r="H24" s="18">
        <v>1.5</v>
      </c>
      <c r="I24" s="59"/>
      <c r="J24" s="59"/>
      <c r="K24" s="59"/>
      <c r="L24" s="36"/>
      <c r="M24" s="57"/>
    </row>
    <row r="25" spans="1:13" ht="12.75">
      <c r="A25" s="16">
        <v>39249</v>
      </c>
      <c r="B25" s="14" t="s">
        <v>59</v>
      </c>
      <c r="C25" s="14" t="s">
        <v>58</v>
      </c>
      <c r="D25" s="17" t="s">
        <v>8</v>
      </c>
      <c r="E25" s="18">
        <v>2</v>
      </c>
      <c r="F25" s="18">
        <v>12</v>
      </c>
      <c r="G25" s="18">
        <v>2</v>
      </c>
      <c r="H25" s="18">
        <v>2</v>
      </c>
      <c r="I25" s="59"/>
      <c r="J25" s="59"/>
      <c r="K25" s="59"/>
      <c r="L25" s="36"/>
      <c r="M25" s="57"/>
    </row>
    <row r="26" spans="1:13" ht="12.75">
      <c r="A26" s="16">
        <v>39249</v>
      </c>
      <c r="B26" s="14" t="s">
        <v>61</v>
      </c>
      <c r="C26" s="14" t="s">
        <v>60</v>
      </c>
      <c r="D26" s="17" t="s">
        <v>9</v>
      </c>
      <c r="E26" s="18">
        <v>1</v>
      </c>
      <c r="F26" s="18">
        <v>12</v>
      </c>
      <c r="G26" s="18">
        <v>3.5</v>
      </c>
      <c r="H26" s="18">
        <v>3</v>
      </c>
      <c r="I26" s="59"/>
      <c r="J26" s="59"/>
      <c r="K26" s="59"/>
      <c r="L26" s="36"/>
      <c r="M26" s="57"/>
    </row>
    <row r="27" spans="1:12" ht="12.75">
      <c r="A27" s="16">
        <v>39249</v>
      </c>
      <c r="B27" s="14" t="s">
        <v>4</v>
      </c>
      <c r="C27" s="14" t="s">
        <v>62</v>
      </c>
      <c r="D27" s="17" t="s">
        <v>10</v>
      </c>
      <c r="E27" s="18"/>
      <c r="F27" s="18">
        <v>12</v>
      </c>
      <c r="G27" s="18">
        <v>2.25</v>
      </c>
      <c r="H27" s="18"/>
      <c r="I27" s="59"/>
      <c r="J27" s="59"/>
      <c r="K27" s="59"/>
      <c r="L27" s="36"/>
    </row>
    <row r="28" spans="1:12" ht="12.75">
      <c r="A28" s="16">
        <v>39249</v>
      </c>
      <c r="B28" s="14" t="s">
        <v>64</v>
      </c>
      <c r="C28" s="14" t="s">
        <v>63</v>
      </c>
      <c r="D28" s="17" t="s">
        <v>5</v>
      </c>
      <c r="E28" s="18"/>
      <c r="F28" s="18">
        <v>4</v>
      </c>
      <c r="G28" s="18">
        <v>4</v>
      </c>
      <c r="H28" s="18"/>
      <c r="I28" s="59"/>
      <c r="J28" s="59"/>
      <c r="K28" s="59"/>
      <c r="L28" s="36"/>
    </row>
    <row r="29" spans="1:12" ht="12.75">
      <c r="A29" s="16">
        <v>39249</v>
      </c>
      <c r="B29" s="14" t="s">
        <v>66</v>
      </c>
      <c r="C29" s="14" t="s">
        <v>65</v>
      </c>
      <c r="D29" s="17" t="s">
        <v>9</v>
      </c>
      <c r="E29" s="18">
        <v>4</v>
      </c>
      <c r="F29" s="18"/>
      <c r="G29" s="18"/>
      <c r="H29" s="18"/>
      <c r="I29" s="59"/>
      <c r="J29" s="59"/>
      <c r="K29" s="59"/>
      <c r="L29" s="36"/>
    </row>
    <row r="30" spans="1:12" ht="12.75">
      <c r="A30" s="16">
        <v>39249</v>
      </c>
      <c r="B30" s="14" t="s">
        <v>68</v>
      </c>
      <c r="C30" s="14" t="s">
        <v>67</v>
      </c>
      <c r="D30" s="17" t="s">
        <v>9</v>
      </c>
      <c r="E30" s="18">
        <v>2</v>
      </c>
      <c r="F30" s="18"/>
      <c r="G30" s="18">
        <v>1</v>
      </c>
      <c r="H30" s="18">
        <v>3.6</v>
      </c>
      <c r="I30" s="59"/>
      <c r="J30" s="59"/>
      <c r="K30" s="59"/>
      <c r="L30" s="36"/>
    </row>
    <row r="31" spans="1:12" ht="12.75">
      <c r="A31" s="16">
        <v>39249</v>
      </c>
      <c r="B31" s="14" t="s">
        <v>70</v>
      </c>
      <c r="C31" s="14" t="s">
        <v>69</v>
      </c>
      <c r="D31" s="17" t="s">
        <v>7</v>
      </c>
      <c r="E31" s="18">
        <v>1</v>
      </c>
      <c r="F31" s="18">
        <v>8</v>
      </c>
      <c r="G31" s="18">
        <v>1.5</v>
      </c>
      <c r="H31" s="18">
        <v>3</v>
      </c>
      <c r="I31" s="59"/>
      <c r="J31" s="59"/>
      <c r="K31" s="59"/>
      <c r="L31" s="36"/>
    </row>
    <row r="32" spans="1:12" ht="12.75">
      <c r="A32" s="16">
        <v>39249</v>
      </c>
      <c r="B32" s="14" t="s">
        <v>72</v>
      </c>
      <c r="C32" s="14" t="s">
        <v>71</v>
      </c>
      <c r="D32" s="17" t="s">
        <v>7</v>
      </c>
      <c r="E32" s="18"/>
      <c r="F32" s="18"/>
      <c r="G32" s="18">
        <v>2</v>
      </c>
      <c r="H32" s="18">
        <v>2</v>
      </c>
      <c r="I32" s="59"/>
      <c r="J32" s="59"/>
      <c r="K32" s="59"/>
      <c r="L32" s="36"/>
    </row>
    <row r="33" spans="1:12" ht="12.75">
      <c r="A33" s="16">
        <v>39249</v>
      </c>
      <c r="B33" s="14" t="s">
        <v>59</v>
      </c>
      <c r="C33" s="14" t="s">
        <v>37</v>
      </c>
      <c r="D33" s="17" t="s">
        <v>8</v>
      </c>
      <c r="E33" s="18">
        <v>1</v>
      </c>
      <c r="F33" s="18">
        <v>9</v>
      </c>
      <c r="G33" s="18">
        <v>1</v>
      </c>
      <c r="H33" s="18">
        <v>1.75</v>
      </c>
      <c r="I33" s="59"/>
      <c r="J33" s="59"/>
      <c r="K33" s="59"/>
      <c r="L33" s="36"/>
    </row>
    <row r="34" spans="1:12" ht="12.75">
      <c r="A34" s="16">
        <v>39249</v>
      </c>
      <c r="B34" s="14" t="s">
        <v>74</v>
      </c>
      <c r="C34" s="14" t="s">
        <v>73</v>
      </c>
      <c r="D34" s="17" t="s">
        <v>9</v>
      </c>
      <c r="E34" s="18"/>
      <c r="F34" s="18">
        <v>15</v>
      </c>
      <c r="G34" s="18">
        <v>7.5</v>
      </c>
      <c r="H34" s="18">
        <v>5</v>
      </c>
      <c r="I34" s="59"/>
      <c r="J34" s="59"/>
      <c r="K34" s="59"/>
      <c r="L34" s="36"/>
    </row>
    <row r="35" spans="1:12" ht="12.75">
      <c r="A35" s="16">
        <v>39249</v>
      </c>
      <c r="B35" s="14" t="s">
        <v>76</v>
      </c>
      <c r="C35" s="14" t="s">
        <v>75</v>
      </c>
      <c r="D35" s="17" t="s">
        <v>10</v>
      </c>
      <c r="E35" s="18">
        <v>1</v>
      </c>
      <c r="F35" s="18">
        <v>6</v>
      </c>
      <c r="G35" s="18">
        <v>3</v>
      </c>
      <c r="H35" s="18">
        <v>1</v>
      </c>
      <c r="I35" s="59"/>
      <c r="J35" s="59"/>
      <c r="K35" s="59"/>
      <c r="L35" s="36"/>
    </row>
    <row r="36" spans="1:12" ht="12.75">
      <c r="A36" s="16">
        <v>39249</v>
      </c>
      <c r="B36" s="14" t="s">
        <v>78</v>
      </c>
      <c r="C36" s="14" t="s">
        <v>77</v>
      </c>
      <c r="D36" s="17" t="s">
        <v>8</v>
      </c>
      <c r="E36" s="18"/>
      <c r="F36" s="18">
        <v>18</v>
      </c>
      <c r="G36" s="18"/>
      <c r="H36" s="18"/>
      <c r="I36" s="59"/>
      <c r="J36" s="59"/>
      <c r="K36" s="59"/>
      <c r="L36" s="36"/>
    </row>
    <row r="37" spans="1:12" ht="12.75">
      <c r="A37" s="16">
        <v>39249</v>
      </c>
      <c r="B37" s="14" t="s">
        <v>80</v>
      </c>
      <c r="C37" s="14" t="s">
        <v>79</v>
      </c>
      <c r="D37" s="17" t="s">
        <v>5</v>
      </c>
      <c r="E37" s="18">
        <v>3</v>
      </c>
      <c r="F37" s="18">
        <v>4</v>
      </c>
      <c r="G37" s="18">
        <v>2</v>
      </c>
      <c r="H37" s="18">
        <v>2.5</v>
      </c>
      <c r="I37" s="59"/>
      <c r="J37" s="59"/>
      <c r="K37" s="59"/>
      <c r="L37" s="36"/>
    </row>
    <row r="38" spans="1:12" ht="12.75">
      <c r="A38" s="16">
        <v>39249</v>
      </c>
      <c r="B38" s="14" t="s">
        <v>82</v>
      </c>
      <c r="C38" s="14" t="s">
        <v>81</v>
      </c>
      <c r="D38" s="17" t="s">
        <v>5</v>
      </c>
      <c r="E38" s="18">
        <v>6</v>
      </c>
      <c r="F38" s="18">
        <v>12</v>
      </c>
      <c r="G38" s="18">
        <v>2</v>
      </c>
      <c r="H38" s="18">
        <v>4</v>
      </c>
      <c r="I38" s="59"/>
      <c r="J38" s="59"/>
      <c r="K38" s="59"/>
      <c r="L38" s="36"/>
    </row>
    <row r="39" spans="1:12" ht="12.75">
      <c r="A39" s="16">
        <v>39249</v>
      </c>
      <c r="B39" s="14" t="s">
        <v>84</v>
      </c>
      <c r="C39" s="14" t="s">
        <v>83</v>
      </c>
      <c r="D39" s="17" t="s">
        <v>9</v>
      </c>
      <c r="E39" s="18">
        <v>1</v>
      </c>
      <c r="F39" s="18"/>
      <c r="G39" s="18">
        <v>2.25</v>
      </c>
      <c r="H39" s="18">
        <v>2</v>
      </c>
      <c r="I39" s="59"/>
      <c r="J39" s="59"/>
      <c r="K39" s="59"/>
      <c r="L39" s="36"/>
    </row>
    <row r="40" spans="1:12" ht="12.75">
      <c r="A40" s="16">
        <v>39249</v>
      </c>
      <c r="B40" s="14" t="s">
        <v>86</v>
      </c>
      <c r="C40" s="14" t="s">
        <v>85</v>
      </c>
      <c r="D40" s="17" t="s">
        <v>8</v>
      </c>
      <c r="E40" s="18">
        <v>2</v>
      </c>
      <c r="F40" s="18"/>
      <c r="G40" s="18">
        <v>1</v>
      </c>
      <c r="H40" s="18">
        <v>1</v>
      </c>
      <c r="I40" s="59"/>
      <c r="J40" s="59"/>
      <c r="K40" s="59"/>
      <c r="L40" s="36"/>
    </row>
    <row r="41" spans="1:12" ht="12.75">
      <c r="A41" s="16">
        <v>39249</v>
      </c>
      <c r="B41" s="14" t="s">
        <v>88</v>
      </c>
      <c r="C41" s="14" t="s">
        <v>87</v>
      </c>
      <c r="D41" s="17" t="s">
        <v>7</v>
      </c>
      <c r="E41" s="18">
        <v>2</v>
      </c>
      <c r="F41" s="18">
        <v>3</v>
      </c>
      <c r="G41" s="18">
        <v>5</v>
      </c>
      <c r="H41" s="18">
        <v>3</v>
      </c>
      <c r="I41" s="59"/>
      <c r="J41" s="59"/>
      <c r="K41" s="59"/>
      <c r="L41" s="36"/>
    </row>
    <row r="42" spans="1:12" ht="12.75">
      <c r="A42" s="16">
        <v>39249</v>
      </c>
      <c r="B42" s="14" t="s">
        <v>90</v>
      </c>
      <c r="C42" s="14" t="s">
        <v>89</v>
      </c>
      <c r="D42" s="17" t="s">
        <v>10</v>
      </c>
      <c r="E42" s="18">
        <v>2</v>
      </c>
      <c r="F42" s="18">
        <v>6</v>
      </c>
      <c r="G42" s="18">
        <v>5</v>
      </c>
      <c r="H42" s="18">
        <v>6.7</v>
      </c>
      <c r="I42" s="59"/>
      <c r="J42" s="59"/>
      <c r="K42" s="59"/>
      <c r="L42" s="36"/>
    </row>
    <row r="43" spans="1:12" ht="12.75">
      <c r="A43" s="16">
        <v>39249</v>
      </c>
      <c r="B43" s="14" t="s">
        <v>92</v>
      </c>
      <c r="C43" s="14" t="s">
        <v>91</v>
      </c>
      <c r="D43" s="17" t="s">
        <v>5</v>
      </c>
      <c r="E43" s="18"/>
      <c r="F43" s="18">
        <v>12</v>
      </c>
      <c r="G43" s="18">
        <v>4</v>
      </c>
      <c r="H43" s="18">
        <v>3</v>
      </c>
      <c r="I43" s="59"/>
      <c r="J43" s="59"/>
      <c r="K43" s="59"/>
      <c r="L43" s="36"/>
    </row>
    <row r="44" spans="1:12" ht="12.75">
      <c r="A44" s="16">
        <v>39249</v>
      </c>
      <c r="B44" s="14" t="s">
        <v>94</v>
      </c>
      <c r="C44" s="14" t="s">
        <v>93</v>
      </c>
      <c r="D44" s="17" t="s">
        <v>10</v>
      </c>
      <c r="E44" s="18"/>
      <c r="F44" s="18">
        <v>8</v>
      </c>
      <c r="G44" s="18"/>
      <c r="H44" s="18">
        <v>2.25</v>
      </c>
      <c r="I44" s="59"/>
      <c r="J44" s="59"/>
      <c r="K44" s="59"/>
      <c r="L44" s="36"/>
    </row>
    <row r="45" spans="1:12" ht="12.75">
      <c r="A45" s="16">
        <v>39249</v>
      </c>
      <c r="B45" s="14" t="s">
        <v>96</v>
      </c>
      <c r="C45" s="14" t="s">
        <v>95</v>
      </c>
      <c r="D45" s="17" t="s">
        <v>10</v>
      </c>
      <c r="E45" s="18"/>
      <c r="F45" s="18"/>
      <c r="G45" s="18">
        <v>2</v>
      </c>
      <c r="H45" s="18">
        <v>2</v>
      </c>
      <c r="I45" s="59"/>
      <c r="J45" s="59"/>
      <c r="K45" s="59"/>
      <c r="L45" s="36"/>
    </row>
    <row r="46" spans="1:12" ht="12.75">
      <c r="A46" s="16">
        <v>39249</v>
      </c>
      <c r="B46" s="14" t="s">
        <v>47</v>
      </c>
      <c r="C46" s="14" t="s">
        <v>97</v>
      </c>
      <c r="D46" s="17" t="s">
        <v>5</v>
      </c>
      <c r="E46" s="18">
        <v>3</v>
      </c>
      <c r="F46" s="18"/>
      <c r="G46" s="18">
        <v>3</v>
      </c>
      <c r="H46" s="18"/>
      <c r="I46" s="59"/>
      <c r="J46" s="59"/>
      <c r="K46" s="59"/>
      <c r="L46" s="36"/>
    </row>
    <row r="47" spans="1:12" ht="12.75">
      <c r="A47" s="16">
        <v>39249</v>
      </c>
      <c r="B47" s="14" t="s">
        <v>99</v>
      </c>
      <c r="C47" s="14" t="s">
        <v>98</v>
      </c>
      <c r="D47" s="17" t="s">
        <v>9</v>
      </c>
      <c r="E47" s="18">
        <v>1</v>
      </c>
      <c r="F47" s="18">
        <v>2</v>
      </c>
      <c r="G47" s="18"/>
      <c r="H47" s="18"/>
      <c r="I47" s="59"/>
      <c r="J47" s="59"/>
      <c r="K47" s="59"/>
      <c r="L47" s="36"/>
    </row>
    <row r="48" spans="1:12" ht="12.75">
      <c r="A48" s="16">
        <v>39249</v>
      </c>
      <c r="B48" s="14" t="s">
        <v>101</v>
      </c>
      <c r="C48" s="14" t="s">
        <v>100</v>
      </c>
      <c r="D48" s="17" t="s">
        <v>5</v>
      </c>
      <c r="E48" s="18">
        <v>5</v>
      </c>
      <c r="F48" s="18">
        <v>48</v>
      </c>
      <c r="G48" s="18">
        <v>6</v>
      </c>
      <c r="H48" s="18">
        <v>7.4</v>
      </c>
      <c r="I48" s="59"/>
      <c r="J48" s="59"/>
      <c r="K48" s="59"/>
      <c r="L48" s="36"/>
    </row>
    <row r="49" spans="1:12" ht="12.75">
      <c r="A49" s="17"/>
      <c r="B49" s="17"/>
      <c r="C49" s="17"/>
      <c r="D49" s="17"/>
      <c r="E49" s="18"/>
      <c r="F49" s="18"/>
      <c r="G49" s="18"/>
      <c r="H49" s="18"/>
      <c r="I49" s="61"/>
      <c r="J49" s="61"/>
      <c r="K49" s="61"/>
      <c r="L49" s="62"/>
    </row>
    <row r="50" spans="1:12" ht="12.75">
      <c r="A50" s="17"/>
      <c r="B50" s="17"/>
      <c r="C50" s="17"/>
      <c r="D50" s="17"/>
      <c r="E50" s="17"/>
      <c r="F50" s="17"/>
      <c r="G50" s="17"/>
      <c r="H50" s="17"/>
      <c r="I50" s="61"/>
      <c r="J50" s="61"/>
      <c r="K50" s="61"/>
      <c r="L50" s="62"/>
    </row>
    <row r="51" spans="1:11" ht="12.75">
      <c r="A51" s="58" t="s">
        <v>118</v>
      </c>
      <c r="B51" s="58"/>
      <c r="C51" s="17"/>
      <c r="D51" s="17"/>
      <c r="E51" s="30"/>
      <c r="F51" s="30"/>
      <c r="G51" s="30"/>
      <c r="H51" s="30"/>
      <c r="I51" s="60"/>
      <c r="J51" s="60"/>
      <c r="K51" s="60"/>
    </row>
  </sheetData>
  <mergeCells count="3">
    <mergeCell ref="E9:H9"/>
    <mergeCell ref="A9:D9"/>
    <mergeCell ref="I9:K9"/>
  </mergeCells>
  <dataValidations count="1">
    <dataValidation type="list" allowBlank="1" showInputMessage="1" showErrorMessage="1" sqref="D11:D51">
      <formula1>$M$17:$M$26</formula1>
    </dataValidation>
  </dataValidations>
  <printOptions/>
  <pageMargins left="0.5" right="0.5" top="1" bottom="1"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H42" sqref="H42"/>
    </sheetView>
  </sheetViews>
  <sheetFormatPr defaultColWidth="9.140625" defaultRowHeight="12.75"/>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G89"/>
  <sheetViews>
    <sheetView workbookViewId="0" topLeftCell="A1">
      <selection activeCell="K21" sqref="K21"/>
    </sheetView>
  </sheetViews>
  <sheetFormatPr defaultColWidth="9.140625" defaultRowHeight="12.75"/>
  <cols>
    <col min="4" max="4" width="35.57421875" style="0" bestFit="1" customWidth="1"/>
    <col min="5" max="5" width="12.8515625" style="0" bestFit="1" customWidth="1"/>
    <col min="6" max="6" width="4.00390625" style="0" bestFit="1" customWidth="1"/>
    <col min="7" max="7" width="6.00390625" style="0" bestFit="1" customWidth="1"/>
  </cols>
  <sheetData>
    <row r="2" spans="1:7" ht="12.75">
      <c r="A2" s="70" t="s">
        <v>129</v>
      </c>
      <c r="B2" s="70" t="s">
        <v>130</v>
      </c>
      <c r="C2" s="70" t="s">
        <v>187</v>
      </c>
      <c r="D2" s="70" t="s">
        <v>494</v>
      </c>
      <c r="E2" s="70" t="s">
        <v>495</v>
      </c>
      <c r="F2" s="70" t="s">
        <v>496</v>
      </c>
      <c r="G2" s="70" t="s">
        <v>497</v>
      </c>
    </row>
    <row r="3" spans="1:7" ht="12.75">
      <c r="A3" s="70" t="s">
        <v>131</v>
      </c>
      <c r="B3" s="70" t="s">
        <v>132</v>
      </c>
      <c r="C3" s="70" t="s">
        <v>498</v>
      </c>
      <c r="D3" s="70" t="s">
        <v>499</v>
      </c>
      <c r="E3" s="70" t="s">
        <v>500</v>
      </c>
      <c r="F3" s="70" t="s">
        <v>496</v>
      </c>
      <c r="G3" s="70" t="s">
        <v>501</v>
      </c>
    </row>
    <row r="4" spans="1:7" ht="12.75">
      <c r="A4" s="70" t="s">
        <v>133</v>
      </c>
      <c r="B4" s="70" t="s">
        <v>134</v>
      </c>
      <c r="C4" s="70" t="s">
        <v>502</v>
      </c>
      <c r="D4" s="70" t="s">
        <v>503</v>
      </c>
      <c r="E4" s="70" t="s">
        <v>500</v>
      </c>
      <c r="F4" s="70" t="s">
        <v>496</v>
      </c>
      <c r="G4" s="70" t="s">
        <v>504</v>
      </c>
    </row>
    <row r="5" spans="1:7" ht="12.75">
      <c r="A5" s="70" t="s">
        <v>135</v>
      </c>
      <c r="B5" s="70" t="s">
        <v>136</v>
      </c>
      <c r="C5" s="70" t="s">
        <v>505</v>
      </c>
      <c r="D5" s="70" t="s">
        <v>506</v>
      </c>
      <c r="E5" s="70" t="s">
        <v>507</v>
      </c>
      <c r="F5" s="70" t="s">
        <v>496</v>
      </c>
      <c r="G5" s="70" t="s">
        <v>508</v>
      </c>
    </row>
    <row r="6" spans="1:7" ht="12.75">
      <c r="A6" s="70" t="s">
        <v>131</v>
      </c>
      <c r="B6" s="70" t="s">
        <v>38</v>
      </c>
      <c r="C6" s="70" t="s">
        <v>509</v>
      </c>
      <c r="D6" s="70" t="s">
        <v>510</v>
      </c>
      <c r="E6" s="70" t="s">
        <v>511</v>
      </c>
      <c r="F6" s="70" t="s">
        <v>496</v>
      </c>
      <c r="G6" s="70" t="s">
        <v>512</v>
      </c>
    </row>
    <row r="7" spans="1:7" ht="12.75">
      <c r="A7" s="70" t="s">
        <v>75</v>
      </c>
      <c r="B7" s="70" t="s">
        <v>76</v>
      </c>
      <c r="C7" s="70" t="s">
        <v>513</v>
      </c>
      <c r="D7" s="70" t="s">
        <v>514</v>
      </c>
      <c r="E7" s="70" t="s">
        <v>515</v>
      </c>
      <c r="F7" s="70" t="s">
        <v>496</v>
      </c>
      <c r="G7" s="70" t="s">
        <v>516</v>
      </c>
    </row>
    <row r="8" spans="1:7" ht="12.75">
      <c r="A8" s="70" t="s">
        <v>46</v>
      </c>
      <c r="B8" s="70" t="s">
        <v>137</v>
      </c>
      <c r="C8" s="70" t="s">
        <v>169</v>
      </c>
      <c r="D8" s="70" t="s">
        <v>517</v>
      </c>
      <c r="E8" s="70" t="s">
        <v>518</v>
      </c>
      <c r="F8" s="70" t="s">
        <v>496</v>
      </c>
      <c r="G8" s="70" t="s">
        <v>519</v>
      </c>
    </row>
    <row r="9" spans="1:7" ht="12.75">
      <c r="A9" s="70" t="s">
        <v>138</v>
      </c>
      <c r="B9" s="70" t="s">
        <v>139</v>
      </c>
      <c r="C9" s="26"/>
      <c r="D9" s="70" t="s">
        <v>520</v>
      </c>
      <c r="E9" s="70" t="s">
        <v>500</v>
      </c>
      <c r="F9" s="70" t="s">
        <v>496</v>
      </c>
      <c r="G9" s="70" t="s">
        <v>521</v>
      </c>
    </row>
    <row r="10" spans="1:7" ht="12.75">
      <c r="A10" s="70" t="s">
        <v>140</v>
      </c>
      <c r="B10" s="70" t="s">
        <v>141</v>
      </c>
      <c r="C10" s="70" t="s">
        <v>522</v>
      </c>
      <c r="D10" s="70" t="s">
        <v>523</v>
      </c>
      <c r="E10" s="70" t="s">
        <v>524</v>
      </c>
      <c r="F10" s="70" t="s">
        <v>496</v>
      </c>
      <c r="G10" s="70" t="s">
        <v>525</v>
      </c>
    </row>
    <row r="11" spans="1:7" ht="12.75">
      <c r="A11" s="70" t="s">
        <v>526</v>
      </c>
      <c r="B11" s="70" t="s">
        <v>142</v>
      </c>
      <c r="C11" s="70" t="s">
        <v>527</v>
      </c>
      <c r="D11" s="70" t="s">
        <v>528</v>
      </c>
      <c r="E11" s="70" t="s">
        <v>529</v>
      </c>
      <c r="F11" s="70" t="s">
        <v>530</v>
      </c>
      <c r="G11" s="70" t="s">
        <v>531</v>
      </c>
    </row>
    <row r="12" spans="1:7" ht="12.75">
      <c r="A12" s="70" t="s">
        <v>143</v>
      </c>
      <c r="B12" s="70" t="s">
        <v>144</v>
      </c>
      <c r="C12" s="70" t="s">
        <v>223</v>
      </c>
      <c r="D12" s="70" t="s">
        <v>532</v>
      </c>
      <c r="E12" s="70" t="s">
        <v>533</v>
      </c>
      <c r="F12" s="70" t="s">
        <v>496</v>
      </c>
      <c r="G12" s="70" t="s">
        <v>534</v>
      </c>
    </row>
    <row r="13" spans="1:7" ht="12.75">
      <c r="A13" s="70" t="s">
        <v>145</v>
      </c>
      <c r="B13" s="70" t="s">
        <v>146</v>
      </c>
      <c r="C13" s="70" t="s">
        <v>38</v>
      </c>
      <c r="D13" s="70" t="s">
        <v>535</v>
      </c>
      <c r="E13" s="70" t="s">
        <v>536</v>
      </c>
      <c r="F13" s="70" t="s">
        <v>496</v>
      </c>
      <c r="G13" s="70" t="s">
        <v>537</v>
      </c>
    </row>
    <row r="14" spans="1:7" ht="12.75">
      <c r="A14" s="70" t="s">
        <v>147</v>
      </c>
      <c r="B14" s="70" t="s">
        <v>148</v>
      </c>
      <c r="C14" s="70" t="s">
        <v>205</v>
      </c>
      <c r="D14" s="70" t="s">
        <v>538</v>
      </c>
      <c r="E14" s="70" t="s">
        <v>539</v>
      </c>
      <c r="F14" s="70" t="s">
        <v>496</v>
      </c>
      <c r="G14" s="70" t="s">
        <v>540</v>
      </c>
    </row>
    <row r="15" spans="1:7" ht="12.75">
      <c r="A15" s="70" t="s">
        <v>149</v>
      </c>
      <c r="B15" s="70" t="s">
        <v>150</v>
      </c>
      <c r="C15" s="70" t="s">
        <v>541</v>
      </c>
      <c r="D15" s="70" t="s">
        <v>542</v>
      </c>
      <c r="E15" s="70" t="s">
        <v>500</v>
      </c>
      <c r="F15" s="70" t="s">
        <v>496</v>
      </c>
      <c r="G15" s="70" t="s">
        <v>501</v>
      </c>
    </row>
    <row r="16" spans="1:7" ht="12.75">
      <c r="A16" s="70" t="s">
        <v>75</v>
      </c>
      <c r="B16" s="70" t="s">
        <v>151</v>
      </c>
      <c r="C16" s="70" t="s">
        <v>543</v>
      </c>
      <c r="D16" s="70" t="s">
        <v>544</v>
      </c>
      <c r="E16" s="70" t="s">
        <v>515</v>
      </c>
      <c r="F16" s="70" t="s">
        <v>496</v>
      </c>
      <c r="G16" s="70" t="s">
        <v>545</v>
      </c>
    </row>
    <row r="17" spans="1:7" ht="12.75">
      <c r="A17" s="70" t="s">
        <v>152</v>
      </c>
      <c r="B17" s="70" t="s">
        <v>90</v>
      </c>
      <c r="C17" s="70" t="s">
        <v>546</v>
      </c>
      <c r="D17" s="70" t="s">
        <v>547</v>
      </c>
      <c r="E17" s="70" t="s">
        <v>548</v>
      </c>
      <c r="F17" s="70" t="s">
        <v>496</v>
      </c>
      <c r="G17" s="70" t="s">
        <v>549</v>
      </c>
    </row>
    <row r="18" spans="1:7" ht="12.75">
      <c r="A18" s="70" t="s">
        <v>153</v>
      </c>
      <c r="B18" s="70" t="s">
        <v>154</v>
      </c>
      <c r="C18" s="70" t="s">
        <v>169</v>
      </c>
      <c r="D18" s="70" t="s">
        <v>550</v>
      </c>
      <c r="E18" s="70" t="s">
        <v>551</v>
      </c>
      <c r="F18" s="70" t="s">
        <v>496</v>
      </c>
      <c r="G18" s="70" t="s">
        <v>552</v>
      </c>
    </row>
    <row r="19" spans="1:7" ht="12.75">
      <c r="A19" s="70" t="s">
        <v>155</v>
      </c>
      <c r="B19" s="70" t="s">
        <v>156</v>
      </c>
      <c r="C19" s="70" t="s">
        <v>132</v>
      </c>
      <c r="D19" s="70" t="s">
        <v>553</v>
      </c>
      <c r="E19" s="70" t="s">
        <v>554</v>
      </c>
      <c r="F19" s="70" t="s">
        <v>555</v>
      </c>
      <c r="G19" s="70" t="s">
        <v>556</v>
      </c>
    </row>
    <row r="20" spans="1:7" ht="12.75">
      <c r="A20" s="70" t="s">
        <v>157</v>
      </c>
      <c r="B20" s="70" t="s">
        <v>158</v>
      </c>
      <c r="C20" s="70" t="s">
        <v>189</v>
      </c>
      <c r="D20" s="70" t="s">
        <v>557</v>
      </c>
      <c r="E20" s="70" t="s">
        <v>500</v>
      </c>
      <c r="F20" s="70" t="s">
        <v>496</v>
      </c>
      <c r="G20" s="70" t="s">
        <v>558</v>
      </c>
    </row>
    <row r="21" spans="1:7" ht="12.75">
      <c r="A21" s="70" t="s">
        <v>559</v>
      </c>
      <c r="B21" s="70" t="s">
        <v>159</v>
      </c>
      <c r="C21" s="70" t="s">
        <v>189</v>
      </c>
      <c r="D21" s="70" t="s">
        <v>560</v>
      </c>
      <c r="E21" s="70" t="s">
        <v>145</v>
      </c>
      <c r="F21" s="70" t="s">
        <v>496</v>
      </c>
      <c r="G21" s="70" t="s">
        <v>561</v>
      </c>
    </row>
    <row r="22" spans="1:7" ht="12.75">
      <c r="A22" s="70" t="s">
        <v>160</v>
      </c>
      <c r="B22" s="70" t="s">
        <v>161</v>
      </c>
      <c r="C22" s="70" t="s">
        <v>562</v>
      </c>
      <c r="D22" s="70" t="s">
        <v>563</v>
      </c>
      <c r="E22" s="70" t="s">
        <v>500</v>
      </c>
      <c r="F22" s="70" t="s">
        <v>496</v>
      </c>
      <c r="G22" s="70" t="s">
        <v>564</v>
      </c>
    </row>
    <row r="23" spans="1:7" ht="12.75">
      <c r="A23" s="70" t="s">
        <v>162</v>
      </c>
      <c r="B23" s="70" t="s">
        <v>163</v>
      </c>
      <c r="C23" s="70" t="s">
        <v>565</v>
      </c>
      <c r="D23" s="70" t="s">
        <v>566</v>
      </c>
      <c r="E23" s="70" t="s">
        <v>567</v>
      </c>
      <c r="F23" s="70" t="s">
        <v>496</v>
      </c>
      <c r="G23" s="70" t="s">
        <v>568</v>
      </c>
    </row>
    <row r="24" spans="1:7" ht="12.75">
      <c r="A24" s="70" t="s">
        <v>164</v>
      </c>
      <c r="B24" s="70" t="s">
        <v>165</v>
      </c>
      <c r="C24" s="70" t="s">
        <v>569</v>
      </c>
      <c r="D24" s="26"/>
      <c r="E24" s="71" t="s">
        <v>495</v>
      </c>
      <c r="F24" s="70" t="s">
        <v>496</v>
      </c>
      <c r="G24" s="26">
        <v>28655</v>
      </c>
    </row>
    <row r="25" spans="1:7" ht="12.75">
      <c r="A25" s="70" t="s">
        <v>166</v>
      </c>
      <c r="B25" s="70" t="s">
        <v>102</v>
      </c>
      <c r="C25" s="70" t="s">
        <v>502</v>
      </c>
      <c r="D25" s="70" t="s">
        <v>570</v>
      </c>
      <c r="E25" s="70" t="s">
        <v>571</v>
      </c>
      <c r="F25" s="70" t="s">
        <v>496</v>
      </c>
      <c r="G25" s="70" t="s">
        <v>572</v>
      </c>
    </row>
    <row r="26" spans="1:7" ht="12.75">
      <c r="A26" s="70" t="s">
        <v>167</v>
      </c>
      <c r="B26" s="70" t="s">
        <v>573</v>
      </c>
      <c r="C26" s="70" t="s">
        <v>574</v>
      </c>
      <c r="D26" s="70" t="s">
        <v>575</v>
      </c>
      <c r="E26" s="70" t="s">
        <v>576</v>
      </c>
      <c r="F26" s="70" t="s">
        <v>496</v>
      </c>
      <c r="G26" s="70" t="s">
        <v>577</v>
      </c>
    </row>
    <row r="27" spans="1:7" ht="12.75">
      <c r="A27" s="70" t="s">
        <v>168</v>
      </c>
      <c r="B27" s="70" t="s">
        <v>102</v>
      </c>
      <c r="C27" s="70" t="s">
        <v>578</v>
      </c>
      <c r="D27" s="70" t="s">
        <v>579</v>
      </c>
      <c r="E27" s="70" t="s">
        <v>580</v>
      </c>
      <c r="F27" s="70" t="s">
        <v>496</v>
      </c>
      <c r="G27" s="70" t="s">
        <v>581</v>
      </c>
    </row>
    <row r="28" spans="1:7" ht="12.75">
      <c r="A28" s="70" t="s">
        <v>169</v>
      </c>
      <c r="B28" s="70" t="s">
        <v>170</v>
      </c>
      <c r="C28" s="70" t="s">
        <v>582</v>
      </c>
      <c r="D28" s="70" t="s">
        <v>583</v>
      </c>
      <c r="E28" s="70" t="s">
        <v>584</v>
      </c>
      <c r="F28" s="70" t="s">
        <v>496</v>
      </c>
      <c r="G28" s="70" t="s">
        <v>585</v>
      </c>
    </row>
    <row r="29" spans="1:7" ht="12.75">
      <c r="A29" s="70" t="s">
        <v>171</v>
      </c>
      <c r="B29" s="70" t="s">
        <v>55</v>
      </c>
      <c r="C29" s="70" t="s">
        <v>586</v>
      </c>
      <c r="D29" s="70" t="s">
        <v>587</v>
      </c>
      <c r="E29" s="70" t="s">
        <v>588</v>
      </c>
      <c r="F29" s="70" t="s">
        <v>496</v>
      </c>
      <c r="G29" s="70" t="s">
        <v>589</v>
      </c>
    </row>
    <row r="30" spans="1:7" ht="12.75">
      <c r="A30" s="70" t="s">
        <v>172</v>
      </c>
      <c r="B30" s="70" t="s">
        <v>173</v>
      </c>
      <c r="C30" s="70" t="s">
        <v>590</v>
      </c>
      <c r="D30" s="70" t="s">
        <v>591</v>
      </c>
      <c r="E30" s="70" t="s">
        <v>592</v>
      </c>
      <c r="F30" s="70" t="s">
        <v>496</v>
      </c>
      <c r="G30" s="70" t="s">
        <v>577</v>
      </c>
    </row>
    <row r="31" spans="1:7" ht="12.75">
      <c r="A31" s="70" t="s">
        <v>174</v>
      </c>
      <c r="B31" s="70" t="s">
        <v>175</v>
      </c>
      <c r="C31" s="70" t="s">
        <v>593</v>
      </c>
      <c r="D31" s="70" t="s">
        <v>594</v>
      </c>
      <c r="E31" s="70" t="s">
        <v>595</v>
      </c>
      <c r="F31" s="70" t="s">
        <v>496</v>
      </c>
      <c r="G31" s="70" t="s">
        <v>596</v>
      </c>
    </row>
    <row r="32" spans="1:7" ht="12.75">
      <c r="A32" s="70" t="s">
        <v>176</v>
      </c>
      <c r="B32" s="70" t="s">
        <v>177</v>
      </c>
      <c r="C32" s="70" t="s">
        <v>597</v>
      </c>
      <c r="D32" s="70" t="s">
        <v>598</v>
      </c>
      <c r="E32" s="70" t="s">
        <v>599</v>
      </c>
      <c r="F32" s="70" t="s">
        <v>496</v>
      </c>
      <c r="G32" s="70" t="s">
        <v>600</v>
      </c>
    </row>
    <row r="33" spans="1:7" ht="12.75">
      <c r="A33" s="70" t="s">
        <v>178</v>
      </c>
      <c r="B33" s="70" t="s">
        <v>179</v>
      </c>
      <c r="C33" s="70" t="s">
        <v>601</v>
      </c>
      <c r="D33" s="70" t="s">
        <v>602</v>
      </c>
      <c r="E33" s="70" t="s">
        <v>603</v>
      </c>
      <c r="F33" s="70" t="s">
        <v>496</v>
      </c>
      <c r="G33" s="70" t="s">
        <v>604</v>
      </c>
    </row>
    <row r="34" spans="1:7" ht="12.75">
      <c r="A34" s="70" t="s">
        <v>605</v>
      </c>
      <c r="B34" s="70" t="s">
        <v>180</v>
      </c>
      <c r="C34" s="70" t="s">
        <v>606</v>
      </c>
      <c r="D34" s="70" t="s">
        <v>607</v>
      </c>
      <c r="E34" s="70" t="s">
        <v>608</v>
      </c>
      <c r="F34" s="70" t="s">
        <v>555</v>
      </c>
      <c r="G34" s="70" t="s">
        <v>609</v>
      </c>
    </row>
    <row r="35" spans="1:7" ht="12.75">
      <c r="A35" s="70" t="s">
        <v>181</v>
      </c>
      <c r="B35" s="70" t="s">
        <v>163</v>
      </c>
      <c r="C35" s="70" t="s">
        <v>197</v>
      </c>
      <c r="D35" s="70" t="s">
        <v>610</v>
      </c>
      <c r="E35" s="70" t="s">
        <v>145</v>
      </c>
      <c r="F35" s="70" t="s">
        <v>496</v>
      </c>
      <c r="G35" s="70" t="s">
        <v>611</v>
      </c>
    </row>
    <row r="36" spans="1:7" ht="12.75">
      <c r="A36" s="70" t="s">
        <v>182</v>
      </c>
      <c r="B36" s="70" t="s">
        <v>183</v>
      </c>
      <c r="C36" s="70" t="s">
        <v>612</v>
      </c>
      <c r="D36" s="70" t="s">
        <v>613</v>
      </c>
      <c r="E36" s="70" t="s">
        <v>614</v>
      </c>
      <c r="F36" s="70" t="s">
        <v>496</v>
      </c>
      <c r="G36" s="70" t="s">
        <v>615</v>
      </c>
    </row>
    <row r="37" spans="1:7" ht="12.75">
      <c r="A37" s="70" t="s">
        <v>184</v>
      </c>
      <c r="B37" s="70" t="s">
        <v>185</v>
      </c>
      <c r="C37" s="70" t="s">
        <v>86</v>
      </c>
      <c r="D37" s="70" t="s">
        <v>616</v>
      </c>
      <c r="E37" s="70" t="s">
        <v>617</v>
      </c>
      <c r="F37" s="70" t="s">
        <v>496</v>
      </c>
      <c r="G37" s="70" t="s">
        <v>618</v>
      </c>
    </row>
    <row r="38" spans="1:7" ht="12.75">
      <c r="A38" s="70" t="s">
        <v>186</v>
      </c>
      <c r="B38" s="70" t="s">
        <v>187</v>
      </c>
      <c r="C38" s="70" t="s">
        <v>619</v>
      </c>
      <c r="D38" s="70" t="s">
        <v>620</v>
      </c>
      <c r="E38" s="70" t="s">
        <v>621</v>
      </c>
      <c r="F38" s="70" t="s">
        <v>496</v>
      </c>
      <c r="G38" s="70" t="s">
        <v>622</v>
      </c>
    </row>
    <row r="39" spans="1:7" ht="12.75">
      <c r="A39" s="70" t="s">
        <v>188</v>
      </c>
      <c r="B39" s="70" t="s">
        <v>189</v>
      </c>
      <c r="C39" s="70" t="s">
        <v>623</v>
      </c>
      <c r="D39" s="70" t="s">
        <v>624</v>
      </c>
      <c r="E39" s="70" t="s">
        <v>500</v>
      </c>
      <c r="F39" s="70" t="s">
        <v>496</v>
      </c>
      <c r="G39" s="70" t="s">
        <v>501</v>
      </c>
    </row>
    <row r="40" spans="1:7" ht="12.75">
      <c r="A40" s="70" t="s">
        <v>190</v>
      </c>
      <c r="B40" s="70" t="s">
        <v>191</v>
      </c>
      <c r="C40" s="70" t="s">
        <v>625</v>
      </c>
      <c r="D40" s="70" t="s">
        <v>626</v>
      </c>
      <c r="E40" s="70" t="s">
        <v>627</v>
      </c>
      <c r="F40" s="70" t="s">
        <v>496</v>
      </c>
      <c r="G40" s="70" t="s">
        <v>628</v>
      </c>
    </row>
    <row r="41" spans="1:7" ht="12.75">
      <c r="A41" s="70" t="s">
        <v>192</v>
      </c>
      <c r="B41" s="70" t="s">
        <v>193</v>
      </c>
      <c r="C41" s="70" t="s">
        <v>175</v>
      </c>
      <c r="D41" s="70" t="s">
        <v>629</v>
      </c>
      <c r="E41" s="70" t="s">
        <v>500</v>
      </c>
      <c r="F41" s="70" t="s">
        <v>496</v>
      </c>
      <c r="G41" s="70" t="s">
        <v>521</v>
      </c>
    </row>
    <row r="42" spans="1:7" ht="12.75">
      <c r="A42" s="70" t="s">
        <v>194</v>
      </c>
      <c r="B42" s="70" t="s">
        <v>195</v>
      </c>
      <c r="C42" s="70" t="s">
        <v>165</v>
      </c>
      <c r="D42" s="70" t="s">
        <v>630</v>
      </c>
      <c r="E42" s="70" t="s">
        <v>631</v>
      </c>
      <c r="F42" s="70" t="s">
        <v>496</v>
      </c>
      <c r="G42" s="70" t="s">
        <v>632</v>
      </c>
    </row>
    <row r="43" spans="1:7" ht="12.75">
      <c r="A43" s="70" t="s">
        <v>196</v>
      </c>
      <c r="B43" s="70" t="s">
        <v>197</v>
      </c>
      <c r="C43" s="70" t="s">
        <v>633</v>
      </c>
      <c r="D43" s="70" t="s">
        <v>634</v>
      </c>
      <c r="E43" s="70" t="s">
        <v>635</v>
      </c>
      <c r="F43" s="70" t="s">
        <v>496</v>
      </c>
      <c r="G43" s="70" t="s">
        <v>636</v>
      </c>
    </row>
    <row r="44" spans="1:7" ht="12.75">
      <c r="A44" s="70" t="s">
        <v>198</v>
      </c>
      <c r="B44" s="70" t="s">
        <v>199</v>
      </c>
      <c r="C44" s="70" t="s">
        <v>637</v>
      </c>
      <c r="D44" s="70" t="s">
        <v>638</v>
      </c>
      <c r="E44" s="70" t="s">
        <v>639</v>
      </c>
      <c r="F44" s="70" t="s">
        <v>496</v>
      </c>
      <c r="G44" s="70" t="s">
        <v>640</v>
      </c>
    </row>
    <row r="45" spans="1:7" ht="12.75">
      <c r="A45" s="70" t="s">
        <v>200</v>
      </c>
      <c r="B45" s="70" t="s">
        <v>201</v>
      </c>
      <c r="C45" s="70" t="s">
        <v>61</v>
      </c>
      <c r="D45" s="70" t="s">
        <v>641</v>
      </c>
      <c r="E45" s="70" t="s">
        <v>635</v>
      </c>
      <c r="F45" s="70" t="s">
        <v>496</v>
      </c>
      <c r="G45" s="70" t="s">
        <v>636</v>
      </c>
    </row>
    <row r="46" spans="1:7" ht="12.75">
      <c r="A46" s="70" t="s">
        <v>202</v>
      </c>
      <c r="B46" s="70" t="s">
        <v>203</v>
      </c>
      <c r="C46" s="70" t="s">
        <v>642</v>
      </c>
      <c r="D46" s="70" t="s">
        <v>643</v>
      </c>
      <c r="E46" s="70" t="s">
        <v>644</v>
      </c>
      <c r="F46" s="70" t="s">
        <v>496</v>
      </c>
      <c r="G46" s="70" t="s">
        <v>645</v>
      </c>
    </row>
    <row r="47" spans="1:7" ht="12.75">
      <c r="A47" s="70" t="s">
        <v>204</v>
      </c>
      <c r="B47" s="70" t="s">
        <v>101</v>
      </c>
      <c r="C47" s="70" t="s">
        <v>165</v>
      </c>
      <c r="D47" s="70" t="s">
        <v>646</v>
      </c>
      <c r="E47" s="70" t="s">
        <v>647</v>
      </c>
      <c r="F47" s="70" t="s">
        <v>496</v>
      </c>
      <c r="G47" s="70" t="s">
        <v>648</v>
      </c>
    </row>
    <row r="48" spans="1:7" ht="12.75">
      <c r="A48" s="70" t="s">
        <v>153</v>
      </c>
      <c r="B48" s="70" t="s">
        <v>205</v>
      </c>
      <c r="C48" s="70" t="s">
        <v>649</v>
      </c>
      <c r="D48" s="70" t="s">
        <v>650</v>
      </c>
      <c r="E48" s="70" t="s">
        <v>651</v>
      </c>
      <c r="F48" s="70" t="s">
        <v>496</v>
      </c>
      <c r="G48" s="70" t="s">
        <v>581</v>
      </c>
    </row>
    <row r="49" spans="1:7" ht="12.75">
      <c r="A49" s="70" t="s">
        <v>206</v>
      </c>
      <c r="B49" s="70" t="s">
        <v>207</v>
      </c>
      <c r="C49" s="70" t="s">
        <v>652</v>
      </c>
      <c r="D49" s="70" t="s">
        <v>653</v>
      </c>
      <c r="E49" s="70" t="s">
        <v>654</v>
      </c>
      <c r="F49" s="70" t="s">
        <v>496</v>
      </c>
      <c r="G49" s="70" t="s">
        <v>655</v>
      </c>
    </row>
    <row r="50" spans="1:7" ht="12.75">
      <c r="A50" s="70" t="s">
        <v>208</v>
      </c>
      <c r="B50" s="70" t="s">
        <v>209</v>
      </c>
      <c r="C50" s="70" t="s">
        <v>656</v>
      </c>
      <c r="D50" s="70" t="s">
        <v>657</v>
      </c>
      <c r="E50" s="70" t="s">
        <v>658</v>
      </c>
      <c r="F50" s="70" t="s">
        <v>496</v>
      </c>
      <c r="G50" s="70" t="s">
        <v>659</v>
      </c>
    </row>
    <row r="51" spans="1:7" ht="12.75">
      <c r="A51" s="70" t="s">
        <v>210</v>
      </c>
      <c r="B51" s="70" t="s">
        <v>211</v>
      </c>
      <c r="C51" s="70" t="s">
        <v>660</v>
      </c>
      <c r="D51" s="70" t="s">
        <v>661</v>
      </c>
      <c r="E51" s="70" t="s">
        <v>662</v>
      </c>
      <c r="F51" s="70" t="s">
        <v>496</v>
      </c>
      <c r="G51" s="70" t="s">
        <v>663</v>
      </c>
    </row>
    <row r="52" spans="1:7" ht="12.75">
      <c r="A52" s="71" t="s">
        <v>212</v>
      </c>
      <c r="B52" s="70" t="s">
        <v>213</v>
      </c>
      <c r="C52" s="70" t="s">
        <v>664</v>
      </c>
      <c r="D52" s="70" t="s">
        <v>665</v>
      </c>
      <c r="E52" s="70" t="s">
        <v>666</v>
      </c>
      <c r="F52" s="70" t="s">
        <v>496</v>
      </c>
      <c r="G52" s="70" t="s">
        <v>667</v>
      </c>
    </row>
    <row r="53" spans="1:7" ht="12.75">
      <c r="A53" s="70" t="s">
        <v>164</v>
      </c>
      <c r="B53" s="70" t="s">
        <v>151</v>
      </c>
      <c r="C53" s="70" t="s">
        <v>248</v>
      </c>
      <c r="D53" s="70" t="s">
        <v>668</v>
      </c>
      <c r="E53" s="70" t="s">
        <v>669</v>
      </c>
      <c r="F53" s="70" t="s">
        <v>555</v>
      </c>
      <c r="G53" s="70" t="s">
        <v>670</v>
      </c>
    </row>
    <row r="54" spans="1:7" ht="12.75">
      <c r="A54" s="70" t="s">
        <v>214</v>
      </c>
      <c r="B54" s="70" t="s">
        <v>215</v>
      </c>
      <c r="C54" s="70" t="s">
        <v>671</v>
      </c>
      <c r="D54" s="70" t="s">
        <v>672</v>
      </c>
      <c r="E54" s="70" t="s">
        <v>673</v>
      </c>
      <c r="F54" s="70" t="s">
        <v>496</v>
      </c>
      <c r="G54" s="70" t="s">
        <v>674</v>
      </c>
    </row>
    <row r="55" spans="1:7" ht="12.75">
      <c r="A55" s="70" t="s">
        <v>216</v>
      </c>
      <c r="B55" s="70" t="s">
        <v>217</v>
      </c>
      <c r="C55" s="70" t="s">
        <v>189</v>
      </c>
      <c r="D55" s="70" t="s">
        <v>675</v>
      </c>
      <c r="E55" s="70" t="s">
        <v>676</v>
      </c>
      <c r="F55" s="70" t="s">
        <v>496</v>
      </c>
      <c r="G55" s="70" t="s">
        <v>677</v>
      </c>
    </row>
    <row r="56" spans="1:7" ht="12.75">
      <c r="A56" s="70" t="s">
        <v>218</v>
      </c>
      <c r="B56" s="70" t="s">
        <v>219</v>
      </c>
      <c r="C56" s="70" t="s">
        <v>678</v>
      </c>
      <c r="D56" s="70" t="s">
        <v>679</v>
      </c>
      <c r="E56" s="70" t="s">
        <v>680</v>
      </c>
      <c r="F56" s="70" t="s">
        <v>496</v>
      </c>
      <c r="G56" s="70" t="s">
        <v>681</v>
      </c>
    </row>
    <row r="57" spans="1:7" ht="12.75">
      <c r="A57" s="70" t="s">
        <v>220</v>
      </c>
      <c r="B57" s="70" t="s">
        <v>221</v>
      </c>
      <c r="C57" s="70" t="s">
        <v>682</v>
      </c>
      <c r="D57" s="70" t="s">
        <v>683</v>
      </c>
      <c r="E57" s="70" t="s">
        <v>684</v>
      </c>
      <c r="F57" s="70" t="s">
        <v>496</v>
      </c>
      <c r="G57" s="70" t="s">
        <v>577</v>
      </c>
    </row>
    <row r="58" spans="1:7" ht="12.75">
      <c r="A58" s="70" t="s">
        <v>71</v>
      </c>
      <c r="B58" s="70" t="s">
        <v>72</v>
      </c>
      <c r="C58" s="70" t="s">
        <v>671</v>
      </c>
      <c r="D58" s="70" t="s">
        <v>685</v>
      </c>
      <c r="E58" s="70" t="s">
        <v>686</v>
      </c>
      <c r="F58" s="70" t="s">
        <v>496</v>
      </c>
      <c r="G58" s="70" t="s">
        <v>687</v>
      </c>
    </row>
    <row r="59" spans="1:7" ht="12.75">
      <c r="A59" s="70" t="s">
        <v>222</v>
      </c>
      <c r="B59" s="70" t="s">
        <v>204</v>
      </c>
      <c r="C59" s="70" t="s">
        <v>688</v>
      </c>
      <c r="D59" s="70" t="s">
        <v>689</v>
      </c>
      <c r="E59" s="70" t="s">
        <v>567</v>
      </c>
      <c r="F59" s="70" t="s">
        <v>496</v>
      </c>
      <c r="G59" s="70" t="s">
        <v>568</v>
      </c>
    </row>
    <row r="60" spans="1:7" ht="12.75">
      <c r="A60" s="70" t="s">
        <v>223</v>
      </c>
      <c r="B60" s="70" t="s">
        <v>224</v>
      </c>
      <c r="C60" s="70" t="s">
        <v>145</v>
      </c>
      <c r="D60" s="70" t="s">
        <v>690</v>
      </c>
      <c r="E60" s="70" t="s">
        <v>691</v>
      </c>
      <c r="F60" s="70" t="s">
        <v>496</v>
      </c>
      <c r="G60" s="70" t="s">
        <v>692</v>
      </c>
    </row>
    <row r="61" spans="1:7" ht="12.75">
      <c r="A61" s="70" t="s">
        <v>225</v>
      </c>
      <c r="B61" s="70" t="s">
        <v>226</v>
      </c>
      <c r="C61" s="70" t="s">
        <v>145</v>
      </c>
      <c r="D61" s="70" t="s">
        <v>693</v>
      </c>
      <c r="E61" s="70" t="s">
        <v>694</v>
      </c>
      <c r="F61" s="70" t="s">
        <v>496</v>
      </c>
      <c r="G61" s="70" t="s">
        <v>695</v>
      </c>
    </row>
    <row r="62" spans="1:7" ht="12.75">
      <c r="A62" s="70" t="s">
        <v>227</v>
      </c>
      <c r="B62" s="70" t="s">
        <v>228</v>
      </c>
      <c r="C62" s="70" t="s">
        <v>597</v>
      </c>
      <c r="D62" s="70" t="s">
        <v>696</v>
      </c>
      <c r="E62" s="70" t="s">
        <v>697</v>
      </c>
      <c r="F62" s="70" t="s">
        <v>496</v>
      </c>
      <c r="G62" s="70" t="s">
        <v>698</v>
      </c>
    </row>
    <row r="63" spans="1:7" ht="12.75">
      <c r="A63" s="70" t="s">
        <v>5</v>
      </c>
      <c r="B63" s="70" t="s">
        <v>229</v>
      </c>
      <c r="C63" s="70" t="s">
        <v>699</v>
      </c>
      <c r="D63" s="70" t="s">
        <v>700</v>
      </c>
      <c r="E63" s="70" t="s">
        <v>701</v>
      </c>
      <c r="F63" s="70" t="s">
        <v>702</v>
      </c>
      <c r="G63" s="70" t="s">
        <v>703</v>
      </c>
    </row>
    <row r="64" spans="1:7" ht="12.75">
      <c r="A64" s="70" t="s">
        <v>230</v>
      </c>
      <c r="B64" s="70" t="s">
        <v>59</v>
      </c>
      <c r="C64" s="70" t="s">
        <v>704</v>
      </c>
      <c r="D64" s="70" t="s">
        <v>705</v>
      </c>
      <c r="E64" s="70" t="s">
        <v>691</v>
      </c>
      <c r="F64" s="70" t="s">
        <v>496</v>
      </c>
      <c r="G64" s="70" t="s">
        <v>706</v>
      </c>
    </row>
    <row r="65" spans="1:7" ht="12.75">
      <c r="A65" s="70" t="s">
        <v>231</v>
      </c>
      <c r="B65" s="70" t="s">
        <v>232</v>
      </c>
      <c r="C65" s="70" t="s">
        <v>527</v>
      </c>
      <c r="D65" s="70" t="s">
        <v>707</v>
      </c>
      <c r="E65" s="70" t="s">
        <v>666</v>
      </c>
      <c r="F65" s="70" t="s">
        <v>496</v>
      </c>
      <c r="G65" s="70" t="s">
        <v>667</v>
      </c>
    </row>
    <row r="66" spans="1:7" ht="12.75">
      <c r="A66" s="70" t="s">
        <v>233</v>
      </c>
      <c r="B66" s="70" t="s">
        <v>42</v>
      </c>
      <c r="C66" s="70" t="s">
        <v>708</v>
      </c>
      <c r="D66" s="70" t="s">
        <v>709</v>
      </c>
      <c r="E66" s="70" t="s">
        <v>500</v>
      </c>
      <c r="F66" s="70" t="s">
        <v>496</v>
      </c>
      <c r="G66" s="70" t="s">
        <v>504</v>
      </c>
    </row>
    <row r="67" spans="1:7" ht="12.75">
      <c r="A67" s="70" t="s">
        <v>182</v>
      </c>
      <c r="B67" s="70" t="s">
        <v>185</v>
      </c>
      <c r="C67" s="70" t="s">
        <v>710</v>
      </c>
      <c r="D67" s="70" t="s">
        <v>711</v>
      </c>
      <c r="E67" s="70" t="s">
        <v>712</v>
      </c>
      <c r="F67" s="70" t="s">
        <v>496</v>
      </c>
      <c r="G67" s="70" t="s">
        <v>713</v>
      </c>
    </row>
    <row r="68" spans="1:7" ht="12.75">
      <c r="A68" s="70" t="s">
        <v>234</v>
      </c>
      <c r="B68" s="70" t="s">
        <v>235</v>
      </c>
      <c r="C68" s="70" t="s">
        <v>5</v>
      </c>
      <c r="D68" s="70" t="s">
        <v>714</v>
      </c>
      <c r="E68" s="70" t="s">
        <v>715</v>
      </c>
      <c r="F68" s="70" t="s">
        <v>716</v>
      </c>
      <c r="G68" s="70" t="s">
        <v>717</v>
      </c>
    </row>
    <row r="69" spans="1:7" ht="12.75">
      <c r="A69" s="70" t="s">
        <v>236</v>
      </c>
      <c r="B69" s="70" t="s">
        <v>237</v>
      </c>
      <c r="C69" s="70" t="s">
        <v>102</v>
      </c>
      <c r="D69" s="70" t="s">
        <v>718</v>
      </c>
      <c r="E69" s="70" t="s">
        <v>719</v>
      </c>
      <c r="F69" s="70" t="s">
        <v>720</v>
      </c>
      <c r="G69" s="70" t="s">
        <v>721</v>
      </c>
    </row>
    <row r="70" spans="1:7" ht="12.75">
      <c r="A70" s="71" t="s">
        <v>238</v>
      </c>
      <c r="B70" s="71" t="s">
        <v>239</v>
      </c>
      <c r="C70" s="71" t="s">
        <v>224</v>
      </c>
      <c r="D70" s="71" t="s">
        <v>722</v>
      </c>
      <c r="E70" s="71" t="s">
        <v>533</v>
      </c>
      <c r="F70" s="71" t="s">
        <v>496</v>
      </c>
      <c r="G70" s="26">
        <v>27330</v>
      </c>
    </row>
    <row r="71" spans="1:7" ht="12.75">
      <c r="A71" s="70" t="s">
        <v>83</v>
      </c>
      <c r="B71" s="70" t="s">
        <v>84</v>
      </c>
      <c r="C71" s="70" t="s">
        <v>723</v>
      </c>
      <c r="D71" s="70" t="s">
        <v>724</v>
      </c>
      <c r="E71" s="70" t="s">
        <v>725</v>
      </c>
      <c r="F71" s="70" t="s">
        <v>496</v>
      </c>
      <c r="G71" s="70" t="s">
        <v>726</v>
      </c>
    </row>
    <row r="72" spans="1:7" ht="12.75">
      <c r="A72" s="70" t="s">
        <v>85</v>
      </c>
      <c r="B72" s="70" t="s">
        <v>86</v>
      </c>
      <c r="C72" s="70" t="s">
        <v>601</v>
      </c>
      <c r="D72" s="70" t="s">
        <v>727</v>
      </c>
      <c r="E72" s="70" t="s">
        <v>637</v>
      </c>
      <c r="F72" s="70" t="s">
        <v>728</v>
      </c>
      <c r="G72" s="70" t="s">
        <v>729</v>
      </c>
    </row>
    <row r="73" spans="1:7" ht="12.75">
      <c r="A73" s="70" t="s">
        <v>240</v>
      </c>
      <c r="B73" s="70" t="s">
        <v>241</v>
      </c>
      <c r="C73" s="70" t="s">
        <v>730</v>
      </c>
      <c r="D73" s="70" t="s">
        <v>731</v>
      </c>
      <c r="E73" s="70" t="s">
        <v>732</v>
      </c>
      <c r="F73" s="70" t="s">
        <v>496</v>
      </c>
      <c r="G73" s="70" t="s">
        <v>733</v>
      </c>
    </row>
    <row r="74" spans="1:7" ht="12.75">
      <c r="A74" s="70" t="s">
        <v>242</v>
      </c>
      <c r="B74" s="70" t="s">
        <v>132</v>
      </c>
      <c r="C74" s="70" t="s">
        <v>485</v>
      </c>
      <c r="D74" s="70" t="s">
        <v>734</v>
      </c>
      <c r="E74" s="70" t="s">
        <v>735</v>
      </c>
      <c r="F74" s="70" t="s">
        <v>496</v>
      </c>
      <c r="G74" s="70" t="s">
        <v>736</v>
      </c>
    </row>
    <row r="75" spans="1:7" ht="12.75">
      <c r="A75" s="70" t="s">
        <v>243</v>
      </c>
      <c r="B75" s="70" t="s">
        <v>244</v>
      </c>
      <c r="C75" s="70" t="s">
        <v>737</v>
      </c>
      <c r="D75" s="70" t="s">
        <v>738</v>
      </c>
      <c r="E75" s="70" t="s">
        <v>739</v>
      </c>
      <c r="F75" s="70" t="s">
        <v>496</v>
      </c>
      <c r="G75" s="70" t="s">
        <v>740</v>
      </c>
    </row>
    <row r="76" spans="1:7" ht="12.75">
      <c r="A76" s="70" t="s">
        <v>245</v>
      </c>
      <c r="B76" s="70" t="s">
        <v>246</v>
      </c>
      <c r="C76" s="70" t="s">
        <v>163</v>
      </c>
      <c r="D76" s="70" t="s">
        <v>741</v>
      </c>
      <c r="E76" s="70" t="s">
        <v>742</v>
      </c>
      <c r="F76" s="70" t="s">
        <v>743</v>
      </c>
      <c r="G76" s="70" t="s">
        <v>744</v>
      </c>
    </row>
    <row r="77" spans="1:7" ht="12.75">
      <c r="A77" s="70" t="s">
        <v>247</v>
      </c>
      <c r="B77" s="70" t="s">
        <v>248</v>
      </c>
      <c r="C77" s="70" t="s">
        <v>637</v>
      </c>
      <c r="D77" s="70" t="s">
        <v>745</v>
      </c>
      <c r="E77" s="70" t="s">
        <v>746</v>
      </c>
      <c r="F77" s="70" t="s">
        <v>496</v>
      </c>
      <c r="G77" s="70" t="s">
        <v>747</v>
      </c>
    </row>
    <row r="78" spans="1:7" ht="12.75">
      <c r="A78" s="70" t="s">
        <v>249</v>
      </c>
      <c r="B78" s="70" t="s">
        <v>250</v>
      </c>
      <c r="C78" s="70" t="s">
        <v>748</v>
      </c>
      <c r="D78" s="70" t="s">
        <v>749</v>
      </c>
      <c r="E78" s="70" t="s">
        <v>750</v>
      </c>
      <c r="F78" s="70" t="s">
        <v>496</v>
      </c>
      <c r="G78" s="70" t="s">
        <v>751</v>
      </c>
    </row>
    <row r="79" spans="1:7" ht="12.75">
      <c r="A79" s="70" t="s">
        <v>251</v>
      </c>
      <c r="B79" s="70" t="s">
        <v>252</v>
      </c>
      <c r="C79" s="70" t="s">
        <v>173</v>
      </c>
      <c r="D79" s="70" t="s">
        <v>752</v>
      </c>
      <c r="E79" s="70" t="s">
        <v>753</v>
      </c>
      <c r="F79" s="70" t="s">
        <v>496</v>
      </c>
      <c r="G79" s="70" t="s">
        <v>754</v>
      </c>
    </row>
    <row r="80" spans="1:7" ht="12.75">
      <c r="A80" s="70" t="s">
        <v>253</v>
      </c>
      <c r="B80" s="70" t="s">
        <v>254</v>
      </c>
      <c r="C80" s="70" t="s">
        <v>755</v>
      </c>
      <c r="D80" s="70" t="s">
        <v>756</v>
      </c>
      <c r="E80" s="70" t="s">
        <v>647</v>
      </c>
      <c r="F80" s="70" t="s">
        <v>496</v>
      </c>
      <c r="G80" s="70" t="s">
        <v>648</v>
      </c>
    </row>
    <row r="81" spans="1:7" ht="12.75">
      <c r="A81" s="70" t="s">
        <v>255</v>
      </c>
      <c r="B81" s="70" t="s">
        <v>256</v>
      </c>
      <c r="C81" s="70" t="s">
        <v>82</v>
      </c>
      <c r="D81" s="70" t="s">
        <v>757</v>
      </c>
      <c r="E81" s="70" t="s">
        <v>595</v>
      </c>
      <c r="F81" s="70" t="s">
        <v>496</v>
      </c>
      <c r="G81" s="70" t="s">
        <v>758</v>
      </c>
    </row>
    <row r="82" spans="1:7" ht="12.75">
      <c r="A82" s="70" t="s">
        <v>95</v>
      </c>
      <c r="B82" s="70" t="s">
        <v>257</v>
      </c>
      <c r="C82" s="70" t="s">
        <v>498</v>
      </c>
      <c r="D82" s="70" t="s">
        <v>759</v>
      </c>
      <c r="E82" s="70" t="s">
        <v>760</v>
      </c>
      <c r="F82" s="70" t="s">
        <v>496</v>
      </c>
      <c r="G82" s="70" t="s">
        <v>761</v>
      </c>
    </row>
    <row r="83" spans="1:7" ht="12.75">
      <c r="A83" s="70" t="s">
        <v>258</v>
      </c>
      <c r="B83" s="70" t="s">
        <v>259</v>
      </c>
      <c r="C83" s="70" t="s">
        <v>762</v>
      </c>
      <c r="D83" s="70" t="s">
        <v>763</v>
      </c>
      <c r="E83" s="70" t="s">
        <v>764</v>
      </c>
      <c r="F83" s="70" t="s">
        <v>720</v>
      </c>
      <c r="G83" s="70" t="s">
        <v>765</v>
      </c>
    </row>
    <row r="84" spans="1:7" ht="12.75">
      <c r="A84" s="70" t="s">
        <v>6</v>
      </c>
      <c r="B84" s="70" t="s">
        <v>260</v>
      </c>
      <c r="C84" s="70" t="s">
        <v>766</v>
      </c>
      <c r="D84" s="70" t="s">
        <v>767</v>
      </c>
      <c r="E84" s="70" t="s">
        <v>595</v>
      </c>
      <c r="F84" s="70" t="s">
        <v>496</v>
      </c>
      <c r="G84" s="70" t="s">
        <v>596</v>
      </c>
    </row>
    <row r="85" spans="1:7" ht="12.75">
      <c r="A85" s="70" t="s">
        <v>34</v>
      </c>
      <c r="B85" s="70" t="s">
        <v>261</v>
      </c>
      <c r="C85" s="70" t="s">
        <v>768</v>
      </c>
      <c r="D85" s="70" t="s">
        <v>769</v>
      </c>
      <c r="E85" s="70" t="s">
        <v>770</v>
      </c>
      <c r="F85" s="70" t="s">
        <v>771</v>
      </c>
      <c r="G85" s="70" t="s">
        <v>772</v>
      </c>
    </row>
    <row r="86" spans="1:7" ht="12.75">
      <c r="A86" s="70" t="s">
        <v>262</v>
      </c>
      <c r="B86" s="70" t="s">
        <v>263</v>
      </c>
      <c r="C86" s="70" t="s">
        <v>773</v>
      </c>
      <c r="D86" s="70" t="s">
        <v>774</v>
      </c>
      <c r="E86" s="70" t="s">
        <v>775</v>
      </c>
      <c r="F86" s="70" t="s">
        <v>496</v>
      </c>
      <c r="G86" s="70" t="s">
        <v>776</v>
      </c>
    </row>
    <row r="87" spans="1:7" ht="12.75">
      <c r="A87" s="70" t="s">
        <v>264</v>
      </c>
      <c r="B87" s="70" t="s">
        <v>144</v>
      </c>
      <c r="C87" s="70" t="s">
        <v>777</v>
      </c>
      <c r="D87" s="70" t="s">
        <v>778</v>
      </c>
      <c r="E87" s="70" t="s">
        <v>779</v>
      </c>
      <c r="F87" s="70" t="s">
        <v>496</v>
      </c>
      <c r="G87" s="70" t="s">
        <v>780</v>
      </c>
    </row>
    <row r="88" spans="1:7" ht="12.75">
      <c r="A88" s="70" t="s">
        <v>265</v>
      </c>
      <c r="B88" s="70" t="s">
        <v>197</v>
      </c>
      <c r="C88" s="70" t="s">
        <v>502</v>
      </c>
      <c r="D88" s="70" t="s">
        <v>781</v>
      </c>
      <c r="E88" s="70" t="s">
        <v>782</v>
      </c>
      <c r="F88" s="70" t="s">
        <v>496</v>
      </c>
      <c r="G88" s="70" t="s">
        <v>783</v>
      </c>
    </row>
    <row r="89" spans="1:7" ht="12.75">
      <c r="A89" s="70" t="s">
        <v>266</v>
      </c>
      <c r="B89" s="70" t="s">
        <v>229</v>
      </c>
      <c r="C89" s="70" t="s">
        <v>784</v>
      </c>
      <c r="D89" s="70" t="s">
        <v>785</v>
      </c>
      <c r="E89" s="70" t="s">
        <v>786</v>
      </c>
      <c r="F89" s="70" t="s">
        <v>496</v>
      </c>
      <c r="G89" s="70" t="s">
        <v>787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K7" sqref="K7"/>
    </sheetView>
  </sheetViews>
  <sheetFormatPr defaultColWidth="9.140625" defaultRowHeight="12.75"/>
  <cols>
    <col min="1" max="1" width="23.57421875" style="0" bestFit="1" customWidth="1"/>
    <col min="2" max="2" width="11.57421875" style="0" customWidth="1"/>
    <col min="3" max="3" width="10.140625" style="0" bestFit="1" customWidth="1"/>
  </cols>
  <sheetData>
    <row r="1" spans="1:7" ht="51">
      <c r="A1" s="17" t="s">
        <v>12</v>
      </c>
      <c r="B1" s="7" t="s">
        <v>13</v>
      </c>
      <c r="C1" s="25" t="s">
        <v>109</v>
      </c>
      <c r="D1" s="25" t="s">
        <v>110</v>
      </c>
      <c r="E1" s="25" t="s">
        <v>111</v>
      </c>
      <c r="F1" s="25" t="s">
        <v>112</v>
      </c>
      <c r="G1" s="25" t="s">
        <v>113</v>
      </c>
    </row>
    <row r="2" spans="1:7" ht="12.75">
      <c r="A2" s="17"/>
      <c r="B2" s="17"/>
      <c r="C2" s="17"/>
      <c r="D2" s="17"/>
      <c r="E2" s="17"/>
      <c r="F2" s="17"/>
      <c r="G2" s="17"/>
    </row>
    <row r="3" spans="1:7" ht="12.75">
      <c r="A3" s="14" t="s">
        <v>105</v>
      </c>
      <c r="B3" s="53">
        <v>80</v>
      </c>
      <c r="C3" s="16">
        <v>39248</v>
      </c>
      <c r="D3" s="52"/>
      <c r="E3" s="52"/>
      <c r="F3" s="52"/>
      <c r="G3" s="52"/>
    </row>
    <row r="4" spans="1:7" ht="12.75">
      <c r="A4" s="14" t="s">
        <v>106</v>
      </c>
      <c r="B4" s="53">
        <v>54</v>
      </c>
      <c r="C4" s="16">
        <v>39248</v>
      </c>
      <c r="D4" s="52"/>
      <c r="E4" s="52"/>
      <c r="F4" s="52"/>
      <c r="G4" s="52"/>
    </row>
    <row r="5" spans="1:7" ht="12.75">
      <c r="A5" s="14" t="s">
        <v>107</v>
      </c>
      <c r="B5" s="53">
        <v>95</v>
      </c>
      <c r="C5" s="16">
        <v>39248</v>
      </c>
      <c r="D5" s="52"/>
      <c r="E5" s="52"/>
      <c r="F5" s="52"/>
      <c r="G5" s="52"/>
    </row>
    <row r="6" spans="1:7" ht="12.75">
      <c r="A6" s="14" t="s">
        <v>108</v>
      </c>
      <c r="B6" s="53">
        <v>75</v>
      </c>
      <c r="C6" s="16">
        <v>39248</v>
      </c>
      <c r="D6" s="52"/>
      <c r="E6" s="52"/>
      <c r="F6" s="52"/>
      <c r="G6" s="52"/>
    </row>
    <row r="15" ht="12.75">
      <c r="A15" s="3"/>
    </row>
    <row r="16" ht="12.75">
      <c r="A16" s="3"/>
    </row>
    <row r="17" ht="12.75">
      <c r="A17" s="3"/>
    </row>
    <row r="19" ht="12.75">
      <c r="A19" s="3"/>
    </row>
    <row r="20" ht="12.75">
      <c r="A20" s="3"/>
    </row>
    <row r="21" ht="12.75">
      <c r="A21" s="3"/>
    </row>
    <row r="22" ht="12.75">
      <c r="A22" s="3"/>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M33"/>
  <sheetViews>
    <sheetView workbookViewId="0" topLeftCell="A1">
      <selection activeCell="J39" sqref="J39"/>
    </sheetView>
  </sheetViews>
  <sheetFormatPr defaultColWidth="9.140625" defaultRowHeight="12.75"/>
  <cols>
    <col min="1" max="1" width="10.140625" style="0" bestFit="1" customWidth="1"/>
    <col min="2" max="2" width="11.7109375" style="0" bestFit="1" customWidth="1"/>
    <col min="3" max="3" width="8.28125" style="0" customWidth="1"/>
    <col min="4" max="4" width="7.00390625" style="0" customWidth="1"/>
    <col min="5" max="5" width="10.140625" style="0" bestFit="1" customWidth="1"/>
    <col min="6" max="6" width="12.57421875" style="0" customWidth="1"/>
    <col min="7" max="7" width="7.8515625" style="0" customWidth="1"/>
    <col min="8" max="8" width="8.00390625" style="0" customWidth="1"/>
    <col min="10" max="10" width="11.57421875" style="0" customWidth="1"/>
    <col min="11" max="11" width="7.8515625" style="0" customWidth="1"/>
    <col min="12" max="12" width="8.7109375" style="0" customWidth="1"/>
  </cols>
  <sheetData>
    <row r="1" spans="2:13" ht="12.75">
      <c r="B1" s="88" t="s">
        <v>115</v>
      </c>
      <c r="C1" s="89"/>
      <c r="D1" s="89"/>
      <c r="E1" s="90"/>
      <c r="F1" s="91" t="s">
        <v>116</v>
      </c>
      <c r="G1" s="92"/>
      <c r="H1" s="92"/>
      <c r="I1" s="93"/>
      <c r="J1" s="94" t="s">
        <v>117</v>
      </c>
      <c r="K1" s="95"/>
      <c r="L1" s="95"/>
      <c r="M1" s="96"/>
    </row>
    <row r="2" spans="2:13" ht="25.5">
      <c r="B2" s="31" t="s">
        <v>11</v>
      </c>
      <c r="C2" s="28" t="s">
        <v>14</v>
      </c>
      <c r="D2" s="28" t="s">
        <v>15</v>
      </c>
      <c r="E2" s="32" t="s">
        <v>16</v>
      </c>
      <c r="F2" s="31" t="s">
        <v>11</v>
      </c>
      <c r="G2" s="28" t="s">
        <v>14</v>
      </c>
      <c r="H2" s="28" t="s">
        <v>15</v>
      </c>
      <c r="I2" s="32" t="s">
        <v>16</v>
      </c>
      <c r="J2" s="31" t="s">
        <v>11</v>
      </c>
      <c r="K2" s="28" t="s">
        <v>14</v>
      </c>
      <c r="L2" s="28" t="s">
        <v>15</v>
      </c>
      <c r="M2" s="32" t="s">
        <v>16</v>
      </c>
    </row>
    <row r="3" spans="1:13" ht="12.75">
      <c r="A3" s="33">
        <v>39248</v>
      </c>
      <c r="B3" s="34"/>
      <c r="C3" s="29"/>
      <c r="D3" s="29"/>
      <c r="E3" s="35"/>
      <c r="F3" s="46">
        <v>83</v>
      </c>
      <c r="G3" s="47">
        <v>340</v>
      </c>
      <c r="H3" s="47">
        <v>108</v>
      </c>
      <c r="I3" s="48">
        <v>94</v>
      </c>
      <c r="J3" s="49">
        <f>F3-B3</f>
        <v>83</v>
      </c>
      <c r="K3" s="50">
        <f>G3-C3</f>
        <v>340</v>
      </c>
      <c r="L3" s="50">
        <f>H3-D3</f>
        <v>108</v>
      </c>
      <c r="M3" s="51">
        <f>I3-E3</f>
        <v>94</v>
      </c>
    </row>
    <row r="4" spans="1:13" ht="12.75">
      <c r="A4" s="33">
        <v>39249</v>
      </c>
      <c r="B4" s="40"/>
      <c r="C4" s="41"/>
      <c r="D4" s="41"/>
      <c r="E4" s="42"/>
      <c r="F4" s="40"/>
      <c r="G4" s="41"/>
      <c r="H4" s="41"/>
      <c r="I4" s="42"/>
      <c r="J4" s="40"/>
      <c r="K4" s="41"/>
      <c r="L4" s="41"/>
      <c r="M4" s="42"/>
    </row>
    <row r="5" spans="1:13" ht="12.75">
      <c r="A5" s="33">
        <v>39250</v>
      </c>
      <c r="B5" s="43"/>
      <c r="C5" s="44"/>
      <c r="D5" s="44"/>
      <c r="E5" s="45"/>
      <c r="F5" s="40"/>
      <c r="G5" s="41"/>
      <c r="H5" s="41"/>
      <c r="I5" s="42"/>
      <c r="J5" s="40"/>
      <c r="K5" s="41"/>
      <c r="L5" s="41"/>
      <c r="M5" s="42"/>
    </row>
    <row r="6" spans="1:13" ht="12.75">
      <c r="A6" s="33">
        <v>39251</v>
      </c>
      <c r="B6" s="43"/>
      <c r="C6" s="44"/>
      <c r="D6" s="44"/>
      <c r="E6" s="45"/>
      <c r="F6" s="40"/>
      <c r="G6" s="41"/>
      <c r="H6" s="41"/>
      <c r="I6" s="42"/>
      <c r="J6" s="40"/>
      <c r="K6" s="41"/>
      <c r="L6" s="41"/>
      <c r="M6" s="42"/>
    </row>
    <row r="7" spans="1:13" ht="12.75">
      <c r="A7" s="33">
        <v>39252</v>
      </c>
      <c r="B7" s="43"/>
      <c r="C7" s="44"/>
      <c r="D7" s="44"/>
      <c r="E7" s="45"/>
      <c r="F7" s="40"/>
      <c r="G7" s="41"/>
      <c r="H7" s="41"/>
      <c r="I7" s="42"/>
      <c r="J7" s="40"/>
      <c r="K7" s="41"/>
      <c r="L7" s="41"/>
      <c r="M7" s="42"/>
    </row>
    <row r="8" spans="1:13" ht="12.75">
      <c r="A8" s="33">
        <v>39253</v>
      </c>
      <c r="B8" s="43"/>
      <c r="C8" s="44"/>
      <c r="D8" s="44"/>
      <c r="E8" s="45"/>
      <c r="F8" s="40"/>
      <c r="G8" s="41"/>
      <c r="H8" s="41"/>
      <c r="I8" s="42"/>
      <c r="J8" s="40"/>
      <c r="K8" s="41"/>
      <c r="L8" s="41"/>
      <c r="M8" s="42"/>
    </row>
    <row r="9" spans="1:13" ht="12.75">
      <c r="A9" s="33">
        <v>39254</v>
      </c>
      <c r="B9" s="43"/>
      <c r="C9" s="44"/>
      <c r="D9" s="44"/>
      <c r="E9" s="45"/>
      <c r="F9" s="43"/>
      <c r="G9" s="41"/>
      <c r="H9" s="41"/>
      <c r="I9" s="42"/>
      <c r="J9" s="40"/>
      <c r="K9" s="41"/>
      <c r="L9" s="41"/>
      <c r="M9" s="42"/>
    </row>
    <row r="10" spans="1:13" ht="12.75">
      <c r="A10" s="33">
        <v>39255</v>
      </c>
      <c r="B10" s="43"/>
      <c r="C10" s="44"/>
      <c r="D10" s="44"/>
      <c r="E10" s="45"/>
      <c r="F10" s="40"/>
      <c r="G10" s="41"/>
      <c r="H10" s="41"/>
      <c r="I10" s="42"/>
      <c r="J10" s="40"/>
      <c r="K10" s="41"/>
      <c r="L10" s="41"/>
      <c r="M10" s="42"/>
    </row>
    <row r="11" spans="1:13" ht="13.5" thickBot="1">
      <c r="A11" s="33">
        <v>39256</v>
      </c>
      <c r="B11" s="37"/>
      <c r="C11" s="38"/>
      <c r="D11" s="38"/>
      <c r="E11" s="39"/>
      <c r="F11" s="37"/>
      <c r="G11" s="38"/>
      <c r="H11" s="38"/>
      <c r="I11" s="39"/>
      <c r="J11" s="37"/>
      <c r="K11" s="38"/>
      <c r="L11" s="38"/>
      <c r="M11" s="39"/>
    </row>
    <row r="12" spans="2:3" s="26" customFormat="1" ht="12.75">
      <c r="B12" s="27"/>
      <c r="C12" s="27"/>
    </row>
    <row r="13" spans="2:3" ht="12.75">
      <c r="B13" s="1"/>
      <c r="C13" s="1"/>
    </row>
    <row r="14" spans="2:3" ht="12.75">
      <c r="B14" s="1"/>
      <c r="C14" s="1"/>
    </row>
    <row r="15" spans="2:3" ht="12.75">
      <c r="B15" s="1"/>
      <c r="C15" s="1"/>
    </row>
    <row r="16" spans="2:3" ht="12.75">
      <c r="B16" s="1"/>
      <c r="C16" s="1"/>
    </row>
    <row r="17" spans="2:3" ht="12.75">
      <c r="B17" s="1"/>
      <c r="C17" s="1"/>
    </row>
    <row r="18" spans="2:3" ht="12.75">
      <c r="B18" s="1"/>
      <c r="C18" s="1"/>
    </row>
    <row r="19" spans="2:3" ht="12.75">
      <c r="B19" s="1"/>
      <c r="C19" s="1"/>
    </row>
    <row r="20" spans="2:3" ht="12.75">
      <c r="B20" s="1"/>
      <c r="C20" s="1"/>
    </row>
    <row r="21" spans="2:3" ht="12.75">
      <c r="B21" s="1"/>
      <c r="C21" s="1"/>
    </row>
    <row r="22" spans="2:3" ht="12.75">
      <c r="B22" s="1"/>
      <c r="C22" s="1"/>
    </row>
    <row r="25" ht="12.75">
      <c r="B25" s="23"/>
    </row>
    <row r="31" ht="12.75">
      <c r="B31" s="23"/>
    </row>
    <row r="32" ht="12.75">
      <c r="B32" s="23"/>
    </row>
    <row r="33" ht="12.75">
      <c r="B33" s="24"/>
    </row>
  </sheetData>
  <mergeCells count="3">
    <mergeCell ref="B1:E1"/>
    <mergeCell ref="F1:I1"/>
    <mergeCell ref="J1:M1"/>
  </mergeCells>
  <printOptions/>
  <pageMargins left="0.5" right="0.5" top="1" bottom="1" header="0.5" footer="0.5"/>
  <pageSetup orientation="landscape" r:id="rId2"/>
  <drawing r:id="rId1"/>
</worksheet>
</file>

<file path=xl/worksheets/sheet4.xml><?xml version="1.0" encoding="utf-8"?>
<worksheet xmlns="http://schemas.openxmlformats.org/spreadsheetml/2006/main" xmlns:r="http://schemas.openxmlformats.org/officeDocument/2006/relationships">
  <dimension ref="D2:I9"/>
  <sheetViews>
    <sheetView workbookViewId="0" topLeftCell="A1">
      <selection activeCell="Q35" sqref="Q35"/>
    </sheetView>
  </sheetViews>
  <sheetFormatPr defaultColWidth="9.140625" defaultRowHeight="12.75"/>
  <cols>
    <col min="1" max="1" width="12.57421875" style="0" customWidth="1"/>
    <col min="2" max="2" width="7.8515625" style="0" customWidth="1"/>
  </cols>
  <sheetData>
    <row r="2" ht="13.5" thickBot="1">
      <c r="D2" t="s">
        <v>119</v>
      </c>
    </row>
    <row r="3" spans="4:5" ht="12.75">
      <c r="D3" s="64" t="s">
        <v>10</v>
      </c>
      <c r="E3" s="65"/>
    </row>
    <row r="4" spans="4:5" ht="12.75">
      <c r="D4" s="66" t="s">
        <v>5</v>
      </c>
      <c r="E4" s="67"/>
    </row>
    <row r="5" spans="4:5" ht="12.75">
      <c r="D5" s="66" t="s">
        <v>9</v>
      </c>
      <c r="E5" s="67"/>
    </row>
    <row r="6" spans="4:5" ht="12.75">
      <c r="D6" s="66" t="s">
        <v>8</v>
      </c>
      <c r="E6" s="67"/>
    </row>
    <row r="7" spans="4:5" ht="13.5" thickBot="1">
      <c r="D7" s="68" t="s">
        <v>7</v>
      </c>
      <c r="E7" s="69"/>
    </row>
    <row r="9" ht="12.75">
      <c r="I9" t="s">
        <v>493</v>
      </c>
    </row>
  </sheetData>
  <printOptions/>
  <pageMargins left="0.75" right="0.75" top="1" bottom="1" header="0.5" footer="0.5"/>
  <pageSetup orientation="portrait" r:id="rId2"/>
  <drawing r:id="rId1"/>
</worksheet>
</file>

<file path=xl/worksheets/sheet5.xml><?xml version="1.0" encoding="utf-8"?>
<worksheet xmlns="http://schemas.openxmlformats.org/spreadsheetml/2006/main" xmlns:r="http://schemas.openxmlformats.org/officeDocument/2006/relationships">
  <dimension ref="A1:L204"/>
  <sheetViews>
    <sheetView workbookViewId="0" topLeftCell="A1">
      <selection activeCell="G2" sqref="G2"/>
    </sheetView>
  </sheetViews>
  <sheetFormatPr defaultColWidth="9.140625" defaultRowHeight="12.75"/>
  <cols>
    <col min="1" max="1" width="18.8515625" style="0" bestFit="1" customWidth="1"/>
    <col min="2" max="2" width="15.8515625" style="0" bestFit="1" customWidth="1"/>
    <col min="3" max="3" width="24.421875" style="0" bestFit="1" customWidth="1"/>
    <col min="4" max="4" width="15.57421875" style="0" bestFit="1" customWidth="1"/>
    <col min="5" max="5" width="5.421875" style="0" bestFit="1" customWidth="1"/>
    <col min="6" max="6" width="6.00390625" style="0" bestFit="1" customWidth="1"/>
    <col min="7" max="7" width="14.28125" style="0" customWidth="1"/>
    <col min="8" max="8" width="13.28125" style="0" customWidth="1"/>
    <col min="9" max="9" width="9.421875" style="0" bestFit="1" customWidth="1"/>
    <col min="10" max="10" width="15.7109375" style="0" customWidth="1"/>
    <col min="11" max="11" width="12.28125" style="0" bestFit="1" customWidth="1"/>
  </cols>
  <sheetData>
    <row r="1" ht="12.75">
      <c r="A1" t="s">
        <v>128</v>
      </c>
    </row>
    <row r="2" spans="1:9" ht="38.25" customHeight="1">
      <c r="A2" t="s">
        <v>120</v>
      </c>
      <c r="B2" t="s">
        <v>121</v>
      </c>
      <c r="C2" t="s">
        <v>122</v>
      </c>
      <c r="D2" t="s">
        <v>123</v>
      </c>
      <c r="E2" t="s">
        <v>124</v>
      </c>
      <c r="F2" t="s">
        <v>125</v>
      </c>
      <c r="G2" s="2" t="s">
        <v>789</v>
      </c>
      <c r="H2" s="2" t="s">
        <v>127</v>
      </c>
      <c r="I2" s="2" t="s">
        <v>126</v>
      </c>
    </row>
    <row r="3" spans="1:12" ht="12.75">
      <c r="A3" s="73" t="s">
        <v>38</v>
      </c>
      <c r="B3" s="73" t="s">
        <v>131</v>
      </c>
      <c r="C3" t="s">
        <v>270</v>
      </c>
      <c r="D3" t="s">
        <v>271</v>
      </c>
      <c r="E3" t="s">
        <v>272</v>
      </c>
      <c r="F3">
        <v>28584</v>
      </c>
      <c r="G3" s="75">
        <v>105.733</v>
      </c>
      <c r="H3" s="30"/>
      <c r="I3" s="30"/>
      <c r="J3" s="77"/>
      <c r="K3" s="77"/>
      <c r="L3" s="77"/>
    </row>
    <row r="4" spans="1:12" ht="12.75">
      <c r="A4" s="73" t="s">
        <v>132</v>
      </c>
      <c r="B4" s="73" t="s">
        <v>131</v>
      </c>
      <c r="C4" t="s">
        <v>273</v>
      </c>
      <c r="D4" t="s">
        <v>274</v>
      </c>
      <c r="E4" t="s">
        <v>272</v>
      </c>
      <c r="F4">
        <v>27606</v>
      </c>
      <c r="G4" s="75">
        <v>372.53950000000003</v>
      </c>
      <c r="H4" s="30"/>
      <c r="I4" s="30"/>
      <c r="J4" s="77"/>
      <c r="K4" s="77"/>
      <c r="L4" s="77"/>
    </row>
    <row r="5" spans="1:12" ht="12.75">
      <c r="A5" s="74" t="s">
        <v>70</v>
      </c>
      <c r="B5" s="74" t="s">
        <v>69</v>
      </c>
      <c r="C5" t="s">
        <v>275</v>
      </c>
      <c r="D5" t="s">
        <v>274</v>
      </c>
      <c r="E5" t="s">
        <v>272</v>
      </c>
      <c r="F5">
        <v>27603</v>
      </c>
      <c r="G5" s="75">
        <v>327.62600000000003</v>
      </c>
      <c r="H5" s="30"/>
      <c r="I5" s="30"/>
      <c r="J5" s="77"/>
      <c r="K5" s="77"/>
      <c r="L5" s="77"/>
    </row>
    <row r="6" spans="1:12" ht="12.75">
      <c r="A6" s="73" t="s">
        <v>221</v>
      </c>
      <c r="B6" s="73" t="s">
        <v>220</v>
      </c>
      <c r="C6" t="s">
        <v>276</v>
      </c>
      <c r="D6" t="s">
        <v>277</v>
      </c>
      <c r="E6" t="s">
        <v>272</v>
      </c>
      <c r="F6">
        <v>28129</v>
      </c>
      <c r="G6" s="75">
        <v>380.10450000000003</v>
      </c>
      <c r="H6" s="30"/>
      <c r="I6" s="30"/>
      <c r="J6" s="77"/>
      <c r="K6" s="77"/>
      <c r="L6" s="77"/>
    </row>
    <row r="7" spans="1:12" ht="12.75">
      <c r="A7" s="74" t="s">
        <v>72</v>
      </c>
      <c r="B7" s="74" t="s">
        <v>71</v>
      </c>
      <c r="C7" t="s">
        <v>278</v>
      </c>
      <c r="D7" t="s">
        <v>279</v>
      </c>
      <c r="E7" t="s">
        <v>272</v>
      </c>
      <c r="F7">
        <v>27889</v>
      </c>
      <c r="G7" s="75">
        <v>55.148</v>
      </c>
      <c r="H7" s="30"/>
      <c r="I7" s="30"/>
      <c r="J7" s="77"/>
      <c r="K7" s="77"/>
      <c r="L7" s="77"/>
    </row>
    <row r="8" spans="1:9" ht="12.75">
      <c r="A8" s="76" t="s">
        <v>31</v>
      </c>
      <c r="B8" s="73" t="s">
        <v>71</v>
      </c>
      <c r="C8" t="s">
        <v>280</v>
      </c>
      <c r="D8" t="s">
        <v>281</v>
      </c>
      <c r="E8" t="s">
        <v>272</v>
      </c>
      <c r="F8">
        <v>28585</v>
      </c>
      <c r="G8" s="75">
        <v>276.283</v>
      </c>
      <c r="H8" s="30"/>
      <c r="I8" s="30"/>
    </row>
    <row r="9" spans="1:9" ht="12.75">
      <c r="A9" s="73" t="s">
        <v>204</v>
      </c>
      <c r="B9" s="73" t="s">
        <v>222</v>
      </c>
      <c r="C9" t="s">
        <v>282</v>
      </c>
      <c r="D9" t="s">
        <v>283</v>
      </c>
      <c r="E9" t="s">
        <v>272</v>
      </c>
      <c r="F9">
        <v>28025</v>
      </c>
      <c r="G9" s="75">
        <v>370.607</v>
      </c>
      <c r="H9" s="30"/>
      <c r="I9" s="30"/>
    </row>
    <row r="10" spans="1:9" ht="12.75">
      <c r="A10" s="74" t="s">
        <v>38</v>
      </c>
      <c r="B10" s="74" t="s">
        <v>37</v>
      </c>
      <c r="C10" t="s">
        <v>284</v>
      </c>
      <c r="D10" t="s">
        <v>285</v>
      </c>
      <c r="E10" t="s">
        <v>272</v>
      </c>
      <c r="F10">
        <v>28340</v>
      </c>
      <c r="G10" s="75">
        <v>100.197</v>
      </c>
      <c r="H10" s="30"/>
      <c r="I10" s="30"/>
    </row>
    <row r="11" spans="1:9" ht="12.75">
      <c r="A11" s="74" t="s">
        <v>59</v>
      </c>
      <c r="B11" s="74" t="s">
        <v>37</v>
      </c>
      <c r="C11" t="s">
        <v>286</v>
      </c>
      <c r="D11" t="s">
        <v>287</v>
      </c>
      <c r="E11" t="s">
        <v>272</v>
      </c>
      <c r="F11">
        <v>27524</v>
      </c>
      <c r="G11" s="75">
        <v>398.369</v>
      </c>
      <c r="H11" s="30"/>
      <c r="I11" s="30"/>
    </row>
    <row r="12" spans="1:9" ht="12.75">
      <c r="A12" s="74" t="s">
        <v>40</v>
      </c>
      <c r="B12" s="74" t="s">
        <v>39</v>
      </c>
      <c r="C12" t="s">
        <v>288</v>
      </c>
      <c r="D12" t="s">
        <v>289</v>
      </c>
      <c r="E12" t="s">
        <v>272</v>
      </c>
      <c r="F12">
        <v>27502</v>
      </c>
      <c r="G12" s="75">
        <v>55.1425</v>
      </c>
      <c r="H12" s="30"/>
      <c r="I12" s="30"/>
    </row>
    <row r="13" spans="1:9" ht="12.75">
      <c r="A13" s="73" t="s">
        <v>224</v>
      </c>
      <c r="B13" s="73" t="s">
        <v>223</v>
      </c>
      <c r="C13" t="s">
        <v>290</v>
      </c>
      <c r="D13" t="s">
        <v>274</v>
      </c>
      <c r="E13" t="s">
        <v>272</v>
      </c>
      <c r="F13">
        <v>27607</v>
      </c>
      <c r="G13" s="75">
        <v>106.225</v>
      </c>
      <c r="H13" s="30"/>
      <c r="I13" s="30"/>
    </row>
    <row r="14" spans="1:9" ht="12.75">
      <c r="A14" s="73" t="s">
        <v>150</v>
      </c>
      <c r="B14" s="73" t="s">
        <v>149</v>
      </c>
      <c r="C14" t="s">
        <v>291</v>
      </c>
      <c r="D14" t="s">
        <v>274</v>
      </c>
      <c r="E14" t="s">
        <v>272</v>
      </c>
      <c r="F14">
        <v>27607</v>
      </c>
      <c r="G14" s="75">
        <v>69.3065</v>
      </c>
      <c r="H14" s="30"/>
      <c r="I14" s="30"/>
    </row>
    <row r="15" spans="1:9" ht="12.75">
      <c r="A15" s="73" t="s">
        <v>226</v>
      </c>
      <c r="B15" s="73" t="s">
        <v>225</v>
      </c>
      <c r="C15" t="s">
        <v>292</v>
      </c>
      <c r="D15" t="s">
        <v>293</v>
      </c>
      <c r="E15" t="s">
        <v>272</v>
      </c>
      <c r="F15">
        <v>27846</v>
      </c>
      <c r="G15" s="75">
        <v>93.32900000000001</v>
      </c>
      <c r="H15" s="30"/>
      <c r="I15" s="30"/>
    </row>
    <row r="16" spans="1:9" ht="12.75">
      <c r="A16" s="74" t="s">
        <v>42</v>
      </c>
      <c r="B16" s="74" t="s">
        <v>41</v>
      </c>
      <c r="C16" t="s">
        <v>294</v>
      </c>
      <c r="D16" t="s">
        <v>295</v>
      </c>
      <c r="E16" t="s">
        <v>272</v>
      </c>
      <c r="F16">
        <v>27530</v>
      </c>
      <c r="G16" s="75">
        <v>104.97200000000001</v>
      </c>
      <c r="H16" s="30"/>
      <c r="I16" s="30"/>
    </row>
    <row r="17" spans="1:9" ht="12.75">
      <c r="A17" s="74" t="s">
        <v>74</v>
      </c>
      <c r="B17" s="74" t="s">
        <v>73</v>
      </c>
      <c r="C17" t="s">
        <v>296</v>
      </c>
      <c r="D17" t="s">
        <v>297</v>
      </c>
      <c r="E17" t="s">
        <v>272</v>
      </c>
      <c r="F17">
        <v>27592</v>
      </c>
      <c r="G17" s="75">
        <v>96.769</v>
      </c>
      <c r="H17" s="30"/>
      <c r="I17" s="30"/>
    </row>
    <row r="18" spans="1:9" ht="12.75">
      <c r="A18" s="73" t="s">
        <v>151</v>
      </c>
      <c r="B18" s="73" t="s">
        <v>75</v>
      </c>
      <c r="C18" t="s">
        <v>298</v>
      </c>
      <c r="D18" t="s">
        <v>299</v>
      </c>
      <c r="E18" t="s">
        <v>272</v>
      </c>
      <c r="F18">
        <v>28328</v>
      </c>
      <c r="G18" s="75">
        <v>371.0605</v>
      </c>
      <c r="H18" s="30"/>
      <c r="I18" s="30"/>
    </row>
    <row r="19" spans="1:9" ht="12.75">
      <c r="A19" s="74" t="s">
        <v>76</v>
      </c>
      <c r="B19" s="74" t="s">
        <v>75</v>
      </c>
      <c r="C19" t="s">
        <v>300</v>
      </c>
      <c r="D19" t="s">
        <v>301</v>
      </c>
      <c r="E19" t="s">
        <v>272</v>
      </c>
      <c r="F19">
        <v>28644</v>
      </c>
      <c r="G19" s="75">
        <v>87.46600000000001</v>
      </c>
      <c r="H19" s="30"/>
      <c r="I19" s="30"/>
    </row>
    <row r="20" spans="1:9" ht="12.75">
      <c r="A20" s="74" t="s">
        <v>44</v>
      </c>
      <c r="B20" s="74" t="s">
        <v>43</v>
      </c>
      <c r="C20" t="s">
        <v>302</v>
      </c>
      <c r="D20" t="s">
        <v>303</v>
      </c>
      <c r="E20" t="s">
        <v>272</v>
      </c>
      <c r="F20">
        <v>28020</v>
      </c>
      <c r="G20" s="75">
        <v>389.47950000000003</v>
      </c>
      <c r="H20" s="30"/>
      <c r="I20" s="30"/>
    </row>
    <row r="21" spans="1:9" ht="12.75">
      <c r="A21" s="73" t="s">
        <v>228</v>
      </c>
      <c r="B21" s="73" t="s">
        <v>227</v>
      </c>
      <c r="C21" t="s">
        <v>304</v>
      </c>
      <c r="D21" t="s">
        <v>305</v>
      </c>
      <c r="E21" t="s">
        <v>272</v>
      </c>
      <c r="F21">
        <v>27379</v>
      </c>
      <c r="G21" s="75">
        <v>93.921</v>
      </c>
      <c r="H21" s="30"/>
      <c r="I21" s="30"/>
    </row>
    <row r="22" spans="1:9" ht="12.75">
      <c r="A22" s="74" t="s">
        <v>102</v>
      </c>
      <c r="B22" s="74" t="s">
        <v>45</v>
      </c>
      <c r="C22" t="s">
        <v>306</v>
      </c>
      <c r="D22" t="s">
        <v>307</v>
      </c>
      <c r="E22" t="s">
        <v>272</v>
      </c>
      <c r="F22">
        <v>27052</v>
      </c>
      <c r="G22" s="75">
        <v>386.221</v>
      </c>
      <c r="H22" s="30"/>
      <c r="I22" s="30"/>
    </row>
    <row r="23" spans="1:9" ht="12.75">
      <c r="A23" s="73" t="s">
        <v>137</v>
      </c>
      <c r="B23" s="73" t="s">
        <v>46</v>
      </c>
      <c r="C23" t="s">
        <v>308</v>
      </c>
      <c r="D23" t="s">
        <v>309</v>
      </c>
      <c r="E23" t="s">
        <v>310</v>
      </c>
      <c r="F23">
        <v>24019</v>
      </c>
      <c r="G23" s="75">
        <v>320.454</v>
      </c>
      <c r="H23" s="30"/>
      <c r="I23" s="30"/>
    </row>
    <row r="24" spans="1:9" ht="12.75">
      <c r="A24" s="74" t="s">
        <v>47</v>
      </c>
      <c r="B24" s="74" t="s">
        <v>46</v>
      </c>
      <c r="C24" t="s">
        <v>311</v>
      </c>
      <c r="D24" t="s">
        <v>312</v>
      </c>
      <c r="E24" t="s">
        <v>272</v>
      </c>
      <c r="F24">
        <v>28681</v>
      </c>
      <c r="G24" s="75">
        <v>386.1665</v>
      </c>
      <c r="H24" s="30"/>
      <c r="I24" s="30"/>
    </row>
    <row r="25" spans="1:9" ht="12.75">
      <c r="A25" s="74" t="s">
        <v>101</v>
      </c>
      <c r="B25" s="74" t="s">
        <v>100</v>
      </c>
      <c r="C25" t="s">
        <v>313</v>
      </c>
      <c r="D25" t="s">
        <v>274</v>
      </c>
      <c r="E25" t="s">
        <v>272</v>
      </c>
      <c r="F25">
        <v>27607</v>
      </c>
      <c r="G25" s="75">
        <v>370.081</v>
      </c>
      <c r="H25" s="30"/>
      <c r="I25" s="30"/>
    </row>
    <row r="26" spans="1:9" ht="12.75">
      <c r="A26" s="73" t="s">
        <v>229</v>
      </c>
      <c r="B26" s="73" t="s">
        <v>5</v>
      </c>
      <c r="C26" t="s">
        <v>314</v>
      </c>
      <c r="D26" t="s">
        <v>274</v>
      </c>
      <c r="E26" t="s">
        <v>272</v>
      </c>
      <c r="F26">
        <v>27606</v>
      </c>
      <c r="G26" s="75">
        <v>6.685</v>
      </c>
      <c r="H26" s="30"/>
      <c r="I26" s="30"/>
    </row>
    <row r="27" spans="1:9" ht="12.75">
      <c r="A27" s="73" t="s">
        <v>102</v>
      </c>
      <c r="B27" s="73" t="s">
        <v>166</v>
      </c>
      <c r="C27" t="s">
        <v>315</v>
      </c>
      <c r="D27" t="s">
        <v>316</v>
      </c>
      <c r="E27" t="s">
        <v>272</v>
      </c>
      <c r="F27">
        <v>27572</v>
      </c>
      <c r="G27" s="75">
        <v>326.88800000000003</v>
      </c>
      <c r="H27" s="30"/>
      <c r="I27" s="30"/>
    </row>
    <row r="28" spans="1:9" ht="12.75">
      <c r="A28" s="73" t="s">
        <v>101</v>
      </c>
      <c r="B28" s="73" t="s">
        <v>204</v>
      </c>
      <c r="C28" t="s">
        <v>317</v>
      </c>
      <c r="D28" t="s">
        <v>318</v>
      </c>
      <c r="E28" t="s">
        <v>272</v>
      </c>
      <c r="F28">
        <v>28150</v>
      </c>
      <c r="G28" s="75">
        <v>385.033</v>
      </c>
      <c r="H28" s="30"/>
      <c r="I28" s="30"/>
    </row>
    <row r="29" spans="1:9" ht="12.75">
      <c r="A29" s="73" t="s">
        <v>59</v>
      </c>
      <c r="B29" s="73" t="s">
        <v>230</v>
      </c>
      <c r="C29" t="s">
        <v>319</v>
      </c>
      <c r="D29" t="s">
        <v>320</v>
      </c>
      <c r="E29" t="s">
        <v>272</v>
      </c>
      <c r="F29">
        <v>27529</v>
      </c>
      <c r="G29" s="75">
        <v>105.54050000000001</v>
      </c>
      <c r="H29" s="30"/>
      <c r="I29" s="30"/>
    </row>
    <row r="30" spans="1:9" ht="12.75">
      <c r="A30" s="74" t="s">
        <v>51</v>
      </c>
      <c r="B30" s="74" t="s">
        <v>50</v>
      </c>
      <c r="C30" t="s">
        <v>321</v>
      </c>
      <c r="D30" t="s">
        <v>322</v>
      </c>
      <c r="E30" t="s">
        <v>272</v>
      </c>
      <c r="F30">
        <v>28337</v>
      </c>
      <c r="G30" s="75">
        <v>161.939</v>
      </c>
      <c r="H30" s="30"/>
      <c r="I30" s="30"/>
    </row>
    <row r="31" spans="1:9" ht="12.75">
      <c r="A31" s="73" t="s">
        <v>163</v>
      </c>
      <c r="B31" s="73" t="s">
        <v>181</v>
      </c>
      <c r="C31" t="s">
        <v>323</v>
      </c>
      <c r="D31" t="s">
        <v>324</v>
      </c>
      <c r="E31" t="s">
        <v>272</v>
      </c>
      <c r="F31">
        <v>28412</v>
      </c>
      <c r="G31" s="75">
        <v>95.674</v>
      </c>
      <c r="H31" s="30"/>
      <c r="I31" s="30"/>
    </row>
    <row r="32" spans="1:9" ht="12.75">
      <c r="A32" s="74" t="s">
        <v>78</v>
      </c>
      <c r="B32" s="74" t="s">
        <v>77</v>
      </c>
      <c r="C32" t="s">
        <v>325</v>
      </c>
      <c r="D32" t="s">
        <v>326</v>
      </c>
      <c r="E32" t="s">
        <v>272</v>
      </c>
      <c r="F32">
        <v>27712</v>
      </c>
      <c r="G32" s="75">
        <v>104.2465</v>
      </c>
      <c r="H32" s="30"/>
      <c r="I32" s="30"/>
    </row>
    <row r="33" spans="1:9" ht="12.75">
      <c r="A33" s="73" t="s">
        <v>232</v>
      </c>
      <c r="B33" s="73" t="s">
        <v>231</v>
      </c>
      <c r="C33" t="s">
        <v>327</v>
      </c>
      <c r="D33" t="s">
        <v>274</v>
      </c>
      <c r="E33" t="s">
        <v>272</v>
      </c>
      <c r="F33">
        <v>27605</v>
      </c>
      <c r="G33" s="75">
        <v>0.266</v>
      </c>
      <c r="H33" s="30"/>
      <c r="I33" s="30"/>
    </row>
    <row r="34" spans="1:9" ht="12.75">
      <c r="A34" s="73" t="s">
        <v>42</v>
      </c>
      <c r="B34" s="73" t="s">
        <v>233</v>
      </c>
      <c r="C34" t="s">
        <v>328</v>
      </c>
      <c r="D34" t="s">
        <v>329</v>
      </c>
      <c r="E34" t="s">
        <v>272</v>
      </c>
      <c r="F34">
        <v>28360</v>
      </c>
      <c r="G34" s="75">
        <v>104.9875</v>
      </c>
      <c r="H34" s="30"/>
      <c r="I34" s="30"/>
    </row>
    <row r="35" spans="1:9" ht="12.75">
      <c r="A35" s="73" t="s">
        <v>139</v>
      </c>
      <c r="B35" s="73" t="s">
        <v>138</v>
      </c>
      <c r="C35" t="s">
        <v>330</v>
      </c>
      <c r="D35" t="s">
        <v>331</v>
      </c>
      <c r="E35" t="s">
        <v>272</v>
      </c>
      <c r="F35">
        <v>27855</v>
      </c>
      <c r="G35" s="75">
        <v>105.3165</v>
      </c>
      <c r="H35" s="30"/>
      <c r="I35" s="30"/>
    </row>
    <row r="36" spans="1:9" ht="12.75">
      <c r="A36" s="74" t="s">
        <v>80</v>
      </c>
      <c r="B36" s="74" t="s">
        <v>79</v>
      </c>
      <c r="C36" t="s">
        <v>332</v>
      </c>
      <c r="D36" t="s">
        <v>329</v>
      </c>
      <c r="E36" t="s">
        <v>272</v>
      </c>
      <c r="F36">
        <v>28358</v>
      </c>
      <c r="G36" s="75">
        <v>96.4925</v>
      </c>
      <c r="H36" s="30"/>
      <c r="I36" s="30"/>
    </row>
    <row r="37" spans="1:9" ht="12.75">
      <c r="A37" s="73" t="s">
        <v>183</v>
      </c>
      <c r="B37" s="73" t="s">
        <v>182</v>
      </c>
      <c r="C37" t="s">
        <v>333</v>
      </c>
      <c r="D37" t="s">
        <v>334</v>
      </c>
      <c r="E37" t="s">
        <v>272</v>
      </c>
      <c r="F37">
        <v>28640</v>
      </c>
      <c r="G37" s="75">
        <v>105.098</v>
      </c>
      <c r="H37" s="30"/>
      <c r="I37" s="30"/>
    </row>
    <row r="38" spans="1:9" ht="12.75">
      <c r="A38" s="73" t="s">
        <v>185</v>
      </c>
      <c r="B38" s="73" t="s">
        <v>182</v>
      </c>
      <c r="C38" t="s">
        <v>335</v>
      </c>
      <c r="D38" t="s">
        <v>336</v>
      </c>
      <c r="E38" t="s">
        <v>272</v>
      </c>
      <c r="F38">
        <v>28670</v>
      </c>
      <c r="G38" s="75">
        <v>382.3385</v>
      </c>
      <c r="H38" s="30"/>
      <c r="I38" s="30"/>
    </row>
    <row r="39" spans="1:9" ht="12.75">
      <c r="A39" s="73" t="s">
        <v>235</v>
      </c>
      <c r="B39" s="73" t="s">
        <v>234</v>
      </c>
      <c r="C39" t="s">
        <v>337</v>
      </c>
      <c r="D39" t="s">
        <v>338</v>
      </c>
      <c r="E39" t="s">
        <v>272</v>
      </c>
      <c r="F39">
        <v>27012</v>
      </c>
      <c r="G39" s="75">
        <v>92.0445</v>
      </c>
      <c r="H39" s="30"/>
      <c r="I39" s="30"/>
    </row>
    <row r="40" spans="1:9" ht="12.75">
      <c r="A40" s="70" t="s">
        <v>185</v>
      </c>
      <c r="B40" s="70" t="s">
        <v>184</v>
      </c>
      <c r="C40" t="s">
        <v>339</v>
      </c>
      <c r="D40" t="s">
        <v>340</v>
      </c>
      <c r="E40" t="s">
        <v>272</v>
      </c>
      <c r="F40">
        <v>27596</v>
      </c>
      <c r="G40" s="75">
        <v>90.95</v>
      </c>
      <c r="H40" s="30"/>
      <c r="I40" s="30"/>
    </row>
    <row r="41" spans="1:9" ht="12.75">
      <c r="A41" s="70" t="s">
        <v>148</v>
      </c>
      <c r="B41" s="70" t="s">
        <v>147</v>
      </c>
      <c r="C41" t="s">
        <v>341</v>
      </c>
      <c r="D41" t="s">
        <v>283</v>
      </c>
      <c r="E41" t="s">
        <v>272</v>
      </c>
      <c r="F41">
        <v>28027</v>
      </c>
      <c r="G41" s="75">
        <v>391.78700000000003</v>
      </c>
      <c r="H41" s="30"/>
      <c r="I41" s="30"/>
    </row>
    <row r="42" spans="1:9" ht="12.75">
      <c r="A42" s="70" t="s">
        <v>90</v>
      </c>
      <c r="B42" s="70" t="s">
        <v>152</v>
      </c>
      <c r="C42" t="s">
        <v>342</v>
      </c>
      <c r="D42" t="s">
        <v>343</v>
      </c>
      <c r="E42" t="s">
        <v>272</v>
      </c>
      <c r="F42">
        <v>27938</v>
      </c>
      <c r="G42" s="75">
        <v>368.5095</v>
      </c>
      <c r="H42" s="30"/>
      <c r="I42" s="30"/>
    </row>
    <row r="43" spans="1:9" ht="12.75">
      <c r="A43" s="70" t="s">
        <v>485</v>
      </c>
      <c r="B43" s="70" t="s">
        <v>167</v>
      </c>
      <c r="C43" t="s">
        <v>344</v>
      </c>
      <c r="D43" t="s">
        <v>345</v>
      </c>
      <c r="E43" t="s">
        <v>272</v>
      </c>
      <c r="F43">
        <v>28371</v>
      </c>
      <c r="G43" s="75">
        <v>282.933</v>
      </c>
      <c r="H43" s="30"/>
      <c r="I43" s="30"/>
    </row>
    <row r="44" spans="1:9" ht="12.75">
      <c r="A44" s="70" t="s">
        <v>154</v>
      </c>
      <c r="B44" s="70" t="s">
        <v>153</v>
      </c>
      <c r="C44" t="s">
        <v>346</v>
      </c>
      <c r="D44" t="s">
        <v>274</v>
      </c>
      <c r="E44" t="s">
        <v>272</v>
      </c>
      <c r="F44">
        <v>27603</v>
      </c>
      <c r="G44" s="75">
        <v>77.9625</v>
      </c>
      <c r="H44" s="30"/>
      <c r="I44" s="30"/>
    </row>
    <row r="45" spans="1:9" ht="12.75">
      <c r="A45" s="70" t="s">
        <v>205</v>
      </c>
      <c r="B45" s="70" t="s">
        <v>153</v>
      </c>
      <c r="C45" t="s">
        <v>347</v>
      </c>
      <c r="D45" t="s">
        <v>348</v>
      </c>
      <c r="E45" t="s">
        <v>349</v>
      </c>
      <c r="F45">
        <v>6447</v>
      </c>
      <c r="G45" s="75">
        <v>105.894</v>
      </c>
      <c r="H45" s="30"/>
      <c r="I45" s="30"/>
    </row>
    <row r="46" spans="1:9" ht="12.75">
      <c r="A46" s="70" t="s">
        <v>237</v>
      </c>
      <c r="B46" s="70" t="s">
        <v>236</v>
      </c>
      <c r="C46" t="s">
        <v>350</v>
      </c>
      <c r="D46" t="s">
        <v>351</v>
      </c>
      <c r="E46" t="s">
        <v>272</v>
      </c>
      <c r="F46">
        <v>28043</v>
      </c>
      <c r="G46" s="75">
        <v>76.72</v>
      </c>
      <c r="H46" s="30"/>
      <c r="I46" s="30"/>
    </row>
    <row r="47" spans="1:9" ht="12.75">
      <c r="A47" s="70" t="s">
        <v>207</v>
      </c>
      <c r="B47" s="70" t="s">
        <v>206</v>
      </c>
      <c r="C47" t="s">
        <v>352</v>
      </c>
      <c r="D47" t="s">
        <v>351</v>
      </c>
      <c r="E47" t="s">
        <v>272</v>
      </c>
      <c r="F47">
        <v>28043</v>
      </c>
      <c r="G47" s="75">
        <v>7.3275</v>
      </c>
      <c r="H47" s="30"/>
      <c r="I47" s="30"/>
    </row>
    <row r="48" spans="1:9" ht="12.75">
      <c r="A48" s="71" t="s">
        <v>239</v>
      </c>
      <c r="B48" s="71" t="s">
        <v>238</v>
      </c>
      <c r="C48" t="s">
        <v>353</v>
      </c>
      <c r="D48" t="s">
        <v>354</v>
      </c>
      <c r="E48" t="s">
        <v>272</v>
      </c>
      <c r="F48">
        <v>28110</v>
      </c>
      <c r="G48" s="75">
        <v>1.5665</v>
      </c>
      <c r="H48" s="30"/>
      <c r="I48" s="30"/>
    </row>
    <row r="49" spans="1:9" ht="12.75">
      <c r="A49" s="70" t="s">
        <v>134</v>
      </c>
      <c r="B49" s="70" t="s">
        <v>133</v>
      </c>
      <c r="C49" t="s">
        <v>355</v>
      </c>
      <c r="D49" t="s">
        <v>356</v>
      </c>
      <c r="E49" t="s">
        <v>272</v>
      </c>
      <c r="F49">
        <v>27521</v>
      </c>
      <c r="G49" s="75">
        <v>385.044</v>
      </c>
      <c r="H49" s="30"/>
      <c r="I49" s="30"/>
    </row>
    <row r="50" spans="1:9" ht="12.75">
      <c r="A50" s="72" t="s">
        <v>82</v>
      </c>
      <c r="B50" s="72" t="s">
        <v>81</v>
      </c>
      <c r="C50" t="s">
        <v>357</v>
      </c>
      <c r="D50" t="s">
        <v>358</v>
      </c>
      <c r="E50" t="s">
        <v>272</v>
      </c>
      <c r="F50">
        <v>28364</v>
      </c>
      <c r="G50" s="75">
        <v>93.9115</v>
      </c>
      <c r="H50" s="30"/>
      <c r="I50" s="30"/>
    </row>
    <row r="51" spans="1:9" ht="12.75">
      <c r="A51" s="70" t="s">
        <v>187</v>
      </c>
      <c r="B51" s="70" t="s">
        <v>186</v>
      </c>
      <c r="C51" t="s">
        <v>359</v>
      </c>
      <c r="D51" t="s">
        <v>360</v>
      </c>
      <c r="E51" t="s">
        <v>272</v>
      </c>
      <c r="F51">
        <v>28147</v>
      </c>
      <c r="G51" s="75">
        <v>92.4995</v>
      </c>
      <c r="H51" s="30"/>
      <c r="I51" s="30"/>
    </row>
    <row r="52" spans="1:9" ht="12.75">
      <c r="A52" s="72" t="s">
        <v>84</v>
      </c>
      <c r="B52" s="72" t="s">
        <v>83</v>
      </c>
      <c r="C52" t="s">
        <v>361</v>
      </c>
      <c r="D52" t="s">
        <v>362</v>
      </c>
      <c r="E52" t="s">
        <v>272</v>
      </c>
      <c r="F52">
        <v>27892</v>
      </c>
      <c r="G52" s="75">
        <v>84.8</v>
      </c>
      <c r="H52" s="30"/>
      <c r="I52" s="30"/>
    </row>
    <row r="53" spans="1:9" ht="12.75">
      <c r="A53" s="70" t="s">
        <v>84</v>
      </c>
      <c r="B53" s="70" t="s">
        <v>83</v>
      </c>
      <c r="C53" t="s">
        <v>363</v>
      </c>
      <c r="D53" t="s">
        <v>364</v>
      </c>
      <c r="E53" t="s">
        <v>272</v>
      </c>
      <c r="F53">
        <v>28613</v>
      </c>
      <c r="G53" s="75">
        <v>388.6655</v>
      </c>
      <c r="H53" s="30"/>
      <c r="I53" s="30"/>
    </row>
    <row r="54" spans="1:9" ht="12.75">
      <c r="A54" s="72" t="s">
        <v>86</v>
      </c>
      <c r="B54" s="72" t="s">
        <v>85</v>
      </c>
      <c r="C54" t="s">
        <v>365</v>
      </c>
      <c r="D54" t="s">
        <v>331</v>
      </c>
      <c r="E54" t="s">
        <v>272</v>
      </c>
      <c r="F54">
        <v>27855</v>
      </c>
      <c r="G54" s="75">
        <v>0.453</v>
      </c>
      <c r="H54" s="30"/>
      <c r="I54" s="30"/>
    </row>
    <row r="55" spans="1:9" ht="12.75">
      <c r="A55" s="70" t="s">
        <v>86</v>
      </c>
      <c r="B55" s="70" t="s">
        <v>85</v>
      </c>
      <c r="C55" t="s">
        <v>366</v>
      </c>
      <c r="D55" t="s">
        <v>274</v>
      </c>
      <c r="E55" t="s">
        <v>272</v>
      </c>
      <c r="F55">
        <v>27606</v>
      </c>
      <c r="G55" s="75">
        <v>5.0280000000000005</v>
      </c>
      <c r="H55" s="30"/>
      <c r="I55" s="30"/>
    </row>
    <row r="56" spans="1:9" ht="12.75">
      <c r="A56" s="70" t="s">
        <v>102</v>
      </c>
      <c r="B56" s="70" t="s">
        <v>168</v>
      </c>
      <c r="C56" t="s">
        <v>367</v>
      </c>
      <c r="D56" t="s">
        <v>368</v>
      </c>
      <c r="E56" t="s">
        <v>272</v>
      </c>
      <c r="F56">
        <v>27576</v>
      </c>
      <c r="G56" s="75">
        <v>55.099000000000004</v>
      </c>
      <c r="H56" s="30"/>
      <c r="I56" s="30"/>
    </row>
    <row r="57" spans="1:9" ht="12.75">
      <c r="A57" s="72" t="s">
        <v>53</v>
      </c>
      <c r="B57" s="72" t="s">
        <v>52</v>
      </c>
      <c r="C57" t="s">
        <v>369</v>
      </c>
      <c r="D57" t="s">
        <v>370</v>
      </c>
      <c r="E57" t="s">
        <v>272</v>
      </c>
      <c r="F57">
        <v>27607</v>
      </c>
      <c r="G57" s="75">
        <v>104.2535</v>
      </c>
      <c r="H57" s="30"/>
      <c r="I57" s="30"/>
    </row>
    <row r="58" spans="1:9" ht="12.75">
      <c r="A58" s="70" t="s">
        <v>161</v>
      </c>
      <c r="B58" s="70" t="s">
        <v>160</v>
      </c>
      <c r="C58" t="s">
        <v>371</v>
      </c>
      <c r="D58" t="s">
        <v>372</v>
      </c>
      <c r="E58" t="s">
        <v>272</v>
      </c>
      <c r="F58">
        <v>28391</v>
      </c>
      <c r="G58" s="75">
        <v>371.5055</v>
      </c>
      <c r="H58" s="30"/>
      <c r="I58" s="30"/>
    </row>
    <row r="59" spans="1:9" ht="12.75">
      <c r="A59" s="72" t="s">
        <v>55</v>
      </c>
      <c r="B59" s="72" t="s">
        <v>54</v>
      </c>
      <c r="C59" t="s">
        <v>373</v>
      </c>
      <c r="D59" t="s">
        <v>374</v>
      </c>
      <c r="E59" t="s">
        <v>272</v>
      </c>
      <c r="F59">
        <v>28553</v>
      </c>
      <c r="G59" s="75">
        <v>398.3965</v>
      </c>
      <c r="H59" s="30"/>
      <c r="I59" s="30"/>
    </row>
    <row r="60" spans="1:9" ht="12.75">
      <c r="A60" s="70" t="s">
        <v>159</v>
      </c>
      <c r="B60" s="70" t="s">
        <v>268</v>
      </c>
      <c r="C60" t="s">
        <v>375</v>
      </c>
      <c r="D60" t="s">
        <v>376</v>
      </c>
      <c r="E60" t="s">
        <v>272</v>
      </c>
      <c r="F60">
        <v>27341</v>
      </c>
      <c r="G60" s="75">
        <v>371.508</v>
      </c>
      <c r="H60" s="30"/>
      <c r="I60" s="30"/>
    </row>
    <row r="61" spans="1:9" ht="12.75">
      <c r="A61" s="70" t="s">
        <v>209</v>
      </c>
      <c r="B61" s="70" t="s">
        <v>208</v>
      </c>
      <c r="C61" t="s">
        <v>377</v>
      </c>
      <c r="D61" t="s">
        <v>274</v>
      </c>
      <c r="E61" t="s">
        <v>272</v>
      </c>
      <c r="F61">
        <v>27695</v>
      </c>
      <c r="G61" s="75">
        <v>377.205</v>
      </c>
      <c r="H61" s="30"/>
      <c r="I61" s="30"/>
    </row>
    <row r="62" spans="1:9" ht="12.75">
      <c r="A62" s="70" t="s">
        <v>189</v>
      </c>
      <c r="B62" s="70" t="s">
        <v>188</v>
      </c>
      <c r="C62" t="s">
        <v>378</v>
      </c>
      <c r="D62" t="s">
        <v>274</v>
      </c>
      <c r="E62" t="s">
        <v>272</v>
      </c>
      <c r="F62">
        <v>27607</v>
      </c>
      <c r="G62" s="75">
        <v>390.8745</v>
      </c>
      <c r="H62" s="30"/>
      <c r="I62" s="30"/>
    </row>
    <row r="63" spans="1:9" ht="12.75">
      <c r="A63" s="70" t="s">
        <v>191</v>
      </c>
      <c r="B63" s="70" t="s">
        <v>190</v>
      </c>
      <c r="C63" t="s">
        <v>379</v>
      </c>
      <c r="D63" t="s">
        <v>380</v>
      </c>
      <c r="E63" t="s">
        <v>272</v>
      </c>
      <c r="F63">
        <v>28339</v>
      </c>
      <c r="G63" s="75">
        <v>371.136</v>
      </c>
      <c r="H63" s="30"/>
      <c r="I63" s="30"/>
    </row>
    <row r="64" spans="1:9" ht="12.75">
      <c r="A64" s="72" t="s">
        <v>57</v>
      </c>
      <c r="B64" s="72" t="s">
        <v>56</v>
      </c>
      <c r="C64" t="s">
        <v>381</v>
      </c>
      <c r="D64" t="s">
        <v>297</v>
      </c>
      <c r="E64" t="s">
        <v>272</v>
      </c>
      <c r="F64">
        <v>27592</v>
      </c>
      <c r="G64" s="75">
        <v>3.1455</v>
      </c>
      <c r="H64" s="30"/>
      <c r="I64" s="30"/>
    </row>
    <row r="65" spans="1:9" ht="12.75">
      <c r="A65" s="70" t="s">
        <v>170</v>
      </c>
      <c r="B65" s="70" t="s">
        <v>169</v>
      </c>
      <c r="C65" t="s">
        <v>382</v>
      </c>
      <c r="D65" t="s">
        <v>274</v>
      </c>
      <c r="E65" t="s">
        <v>272</v>
      </c>
      <c r="F65">
        <v>27607</v>
      </c>
      <c r="G65" s="75">
        <v>366.7065</v>
      </c>
      <c r="H65" s="30"/>
      <c r="I65" s="30"/>
    </row>
    <row r="66" spans="1:9" ht="12.75">
      <c r="A66" s="26" t="s">
        <v>35</v>
      </c>
      <c r="B66" s="26" t="s">
        <v>36</v>
      </c>
      <c r="C66" t="s">
        <v>383</v>
      </c>
      <c r="D66" t="s">
        <v>384</v>
      </c>
      <c r="E66" t="s">
        <v>272</v>
      </c>
      <c r="F66">
        <v>27866</v>
      </c>
      <c r="G66" s="75">
        <v>71.562</v>
      </c>
      <c r="H66" s="30"/>
      <c r="I66" s="30"/>
    </row>
    <row r="67" spans="1:9" ht="12.75">
      <c r="A67" s="72" t="s">
        <v>88</v>
      </c>
      <c r="B67" s="72" t="s">
        <v>87</v>
      </c>
      <c r="C67" t="s">
        <v>385</v>
      </c>
      <c r="D67" t="s">
        <v>386</v>
      </c>
      <c r="E67" t="s">
        <v>272</v>
      </c>
      <c r="F67">
        <v>27522</v>
      </c>
      <c r="G67" s="75">
        <v>62.093</v>
      </c>
      <c r="H67" s="30"/>
      <c r="I67" s="30"/>
    </row>
    <row r="68" spans="1:9" ht="12.75">
      <c r="A68" s="72" t="s">
        <v>90</v>
      </c>
      <c r="B68" s="72" t="s">
        <v>89</v>
      </c>
      <c r="C68" t="s">
        <v>387</v>
      </c>
      <c r="D68" t="s">
        <v>388</v>
      </c>
      <c r="E68" t="s">
        <v>272</v>
      </c>
      <c r="F68">
        <v>28349</v>
      </c>
      <c r="G68" s="75">
        <v>98.4055</v>
      </c>
      <c r="H68" s="30"/>
      <c r="I68" s="30"/>
    </row>
    <row r="69" spans="1:9" ht="12.75">
      <c r="A69" s="72" t="s">
        <v>59</v>
      </c>
      <c r="B69" s="72" t="s">
        <v>58</v>
      </c>
      <c r="C69" t="s">
        <v>389</v>
      </c>
      <c r="D69" t="s">
        <v>274</v>
      </c>
      <c r="E69" t="s">
        <v>272</v>
      </c>
      <c r="F69">
        <v>27613</v>
      </c>
      <c r="G69" s="75">
        <v>168.5495</v>
      </c>
      <c r="H69" s="30"/>
      <c r="I69" s="30"/>
    </row>
    <row r="70" spans="1:9" ht="12.75">
      <c r="A70" s="70" t="s">
        <v>141</v>
      </c>
      <c r="B70" s="70" t="s">
        <v>140</v>
      </c>
      <c r="C70" t="s">
        <v>390</v>
      </c>
      <c r="D70" t="s">
        <v>391</v>
      </c>
      <c r="E70" t="s">
        <v>272</v>
      </c>
      <c r="F70">
        <v>27944</v>
      </c>
      <c r="G70" s="75">
        <v>79.074</v>
      </c>
      <c r="H70" s="30"/>
      <c r="I70" s="30"/>
    </row>
    <row r="71" spans="1:9" ht="12.75">
      <c r="A71" s="70" t="s">
        <v>241</v>
      </c>
      <c r="B71" s="70" t="s">
        <v>240</v>
      </c>
      <c r="C71" t="s">
        <v>392</v>
      </c>
      <c r="D71" t="s">
        <v>393</v>
      </c>
      <c r="E71" t="s">
        <v>272</v>
      </c>
      <c r="F71">
        <v>27856</v>
      </c>
      <c r="G71" s="75">
        <v>100.337</v>
      </c>
      <c r="H71" s="30"/>
      <c r="I71" s="30"/>
    </row>
    <row r="72" spans="1:9" ht="12.75">
      <c r="A72" s="70" t="s">
        <v>55</v>
      </c>
      <c r="B72" s="70" t="s">
        <v>171</v>
      </c>
      <c r="C72" t="s">
        <v>394</v>
      </c>
      <c r="D72" t="s">
        <v>395</v>
      </c>
      <c r="E72" t="s">
        <v>272</v>
      </c>
      <c r="F72">
        <v>28384</v>
      </c>
      <c r="G72" s="75">
        <v>371.1485</v>
      </c>
      <c r="H72" s="30"/>
      <c r="I72" s="30"/>
    </row>
    <row r="73" spans="1:9" ht="12.75">
      <c r="A73" s="72" t="s">
        <v>92</v>
      </c>
      <c r="B73" s="72" t="s">
        <v>91</v>
      </c>
      <c r="C73" t="s">
        <v>396</v>
      </c>
      <c r="D73" t="s">
        <v>397</v>
      </c>
      <c r="E73" t="s">
        <v>272</v>
      </c>
      <c r="F73">
        <v>28649</v>
      </c>
      <c r="G73" s="75">
        <v>57.228</v>
      </c>
      <c r="H73" s="30"/>
      <c r="I73" s="30"/>
    </row>
    <row r="74" spans="1:9" ht="12.75">
      <c r="A74" s="70" t="s">
        <v>173</v>
      </c>
      <c r="B74" s="70" t="s">
        <v>172</v>
      </c>
      <c r="C74" t="s">
        <v>398</v>
      </c>
      <c r="D74" t="s">
        <v>399</v>
      </c>
      <c r="E74" t="s">
        <v>272</v>
      </c>
      <c r="F74">
        <v>27597</v>
      </c>
      <c r="G74" s="75">
        <v>371.524</v>
      </c>
      <c r="H74" s="30"/>
      <c r="I74" s="30"/>
    </row>
    <row r="75" spans="1:9" ht="12.75">
      <c r="A75" s="70" t="s">
        <v>211</v>
      </c>
      <c r="B75" s="70" t="s">
        <v>210</v>
      </c>
      <c r="C75" t="s">
        <v>400</v>
      </c>
      <c r="D75" t="s">
        <v>289</v>
      </c>
      <c r="E75" t="s">
        <v>272</v>
      </c>
      <c r="F75">
        <v>27539</v>
      </c>
      <c r="G75" s="75">
        <v>151.00900000000001</v>
      </c>
      <c r="H75" s="30"/>
      <c r="I75" s="30"/>
    </row>
    <row r="76" spans="1:9" ht="12.75">
      <c r="A76" s="72" t="s">
        <v>68</v>
      </c>
      <c r="B76" s="72" t="s">
        <v>67</v>
      </c>
      <c r="C76" t="s">
        <v>401</v>
      </c>
      <c r="D76" t="s">
        <v>274</v>
      </c>
      <c r="E76" t="s">
        <v>272</v>
      </c>
      <c r="F76">
        <v>27607</v>
      </c>
      <c r="G76" s="75">
        <v>399.1275</v>
      </c>
      <c r="H76" s="30"/>
      <c r="I76" s="30"/>
    </row>
    <row r="77" spans="1:9" ht="12.75">
      <c r="A77" s="70" t="s">
        <v>163</v>
      </c>
      <c r="B77" s="70" t="s">
        <v>162</v>
      </c>
      <c r="C77" t="s">
        <v>402</v>
      </c>
      <c r="D77" t="s">
        <v>403</v>
      </c>
      <c r="E77" t="s">
        <v>272</v>
      </c>
      <c r="F77">
        <v>27852</v>
      </c>
      <c r="G77" s="75">
        <v>314.824</v>
      </c>
      <c r="H77" s="30"/>
      <c r="I77" s="30"/>
    </row>
    <row r="78" spans="1:9" ht="12.75">
      <c r="A78" s="70" t="s">
        <v>132</v>
      </c>
      <c r="B78" s="70" t="s">
        <v>242</v>
      </c>
      <c r="C78" t="s">
        <v>404</v>
      </c>
      <c r="D78" t="s">
        <v>405</v>
      </c>
      <c r="E78" t="s">
        <v>272</v>
      </c>
      <c r="F78">
        <v>27355</v>
      </c>
      <c r="G78" s="75">
        <v>370.45</v>
      </c>
      <c r="H78" s="30"/>
      <c r="I78" s="30"/>
    </row>
    <row r="79" spans="1:9" ht="12.75">
      <c r="A79" s="72" t="s">
        <v>94</v>
      </c>
      <c r="B79" s="72" t="s">
        <v>93</v>
      </c>
      <c r="C79" t="s">
        <v>406</v>
      </c>
      <c r="D79" t="s">
        <v>386</v>
      </c>
      <c r="E79" t="s">
        <v>272</v>
      </c>
      <c r="F79">
        <v>27522</v>
      </c>
      <c r="G79" s="75">
        <v>378.1575</v>
      </c>
      <c r="H79" s="30"/>
      <c r="I79" s="30"/>
    </row>
    <row r="80" spans="1:9" ht="12.75">
      <c r="A80" s="70" t="s">
        <v>175</v>
      </c>
      <c r="B80" s="70" t="s">
        <v>174</v>
      </c>
      <c r="C80" t="s">
        <v>407</v>
      </c>
      <c r="D80" t="s">
        <v>408</v>
      </c>
      <c r="E80" t="s">
        <v>272</v>
      </c>
      <c r="F80">
        <v>28748</v>
      </c>
      <c r="G80" s="75">
        <v>98.51950000000001</v>
      </c>
      <c r="H80" s="30"/>
      <c r="I80" s="30"/>
    </row>
    <row r="81" spans="1:9" ht="12.75">
      <c r="A81" s="70" t="s">
        <v>177</v>
      </c>
      <c r="B81" s="70" t="s">
        <v>176</v>
      </c>
      <c r="C81" t="s">
        <v>409</v>
      </c>
      <c r="D81" t="s">
        <v>410</v>
      </c>
      <c r="E81" t="s">
        <v>272</v>
      </c>
      <c r="F81">
        <v>28125</v>
      </c>
      <c r="G81" s="75">
        <v>307.61400000000003</v>
      </c>
      <c r="H81" s="30"/>
      <c r="I81" s="30"/>
    </row>
    <row r="82" spans="1:9" ht="12.75">
      <c r="A82" s="72" t="s">
        <v>61</v>
      </c>
      <c r="B82" s="72" t="s">
        <v>60</v>
      </c>
      <c r="C82" t="s">
        <v>411</v>
      </c>
      <c r="D82" t="s">
        <v>412</v>
      </c>
      <c r="E82" t="s">
        <v>272</v>
      </c>
      <c r="F82">
        <v>27831</v>
      </c>
      <c r="G82" s="75">
        <v>388.44800000000004</v>
      </c>
      <c r="H82" s="30"/>
      <c r="I82" s="30"/>
    </row>
    <row r="83" spans="1:9" ht="12.75">
      <c r="A83" s="70" t="s">
        <v>136</v>
      </c>
      <c r="B83" s="70" t="s">
        <v>135</v>
      </c>
      <c r="C83" t="s">
        <v>413</v>
      </c>
      <c r="D83" t="s">
        <v>283</v>
      </c>
      <c r="E83" t="s">
        <v>272</v>
      </c>
      <c r="F83">
        <v>28025</v>
      </c>
      <c r="G83" s="75">
        <v>104.801</v>
      </c>
      <c r="H83" s="30"/>
      <c r="I83" s="30"/>
    </row>
    <row r="84" spans="1:9" ht="12.75">
      <c r="A84" s="72" t="s">
        <v>4</v>
      </c>
      <c r="B84" s="72" t="s">
        <v>62</v>
      </c>
      <c r="C84" t="s">
        <v>414</v>
      </c>
      <c r="D84" t="s">
        <v>274</v>
      </c>
      <c r="E84" t="s">
        <v>272</v>
      </c>
      <c r="F84">
        <v>27606</v>
      </c>
      <c r="G84" s="75">
        <v>2.5020000000000002</v>
      </c>
      <c r="H84" s="30"/>
      <c r="I84" s="30"/>
    </row>
    <row r="85" spans="1:9" ht="12.75">
      <c r="A85" s="70" t="s">
        <v>244</v>
      </c>
      <c r="B85" s="70" t="s">
        <v>243</v>
      </c>
      <c r="C85" t="s">
        <v>415</v>
      </c>
      <c r="D85" t="s">
        <v>362</v>
      </c>
      <c r="E85" t="s">
        <v>272</v>
      </c>
      <c r="F85">
        <v>27892</v>
      </c>
      <c r="G85" s="75">
        <v>56.7945</v>
      </c>
      <c r="H85" s="30"/>
      <c r="I85" s="30"/>
    </row>
    <row r="86" spans="1:9" ht="12.75">
      <c r="A86" s="70" t="s">
        <v>179</v>
      </c>
      <c r="B86" s="70" t="s">
        <v>178</v>
      </c>
      <c r="C86" t="s">
        <v>416</v>
      </c>
      <c r="D86" t="s">
        <v>417</v>
      </c>
      <c r="E86" t="s">
        <v>272</v>
      </c>
      <c r="F86">
        <v>28021</v>
      </c>
      <c r="G86" s="75">
        <v>100.17150000000001</v>
      </c>
      <c r="H86" s="30"/>
      <c r="I86" s="30"/>
    </row>
    <row r="87" spans="1:9" ht="12.75">
      <c r="A87" s="70" t="s">
        <v>246</v>
      </c>
      <c r="B87" s="70" t="s">
        <v>245</v>
      </c>
      <c r="C87" t="s">
        <v>418</v>
      </c>
      <c r="D87" t="s">
        <v>419</v>
      </c>
      <c r="E87" t="s">
        <v>272</v>
      </c>
      <c r="F87">
        <v>28625</v>
      </c>
      <c r="G87" s="75">
        <v>98.7575</v>
      </c>
      <c r="H87" s="30"/>
      <c r="I87" s="30"/>
    </row>
    <row r="88" spans="1:9" ht="12.75">
      <c r="A88" s="70" t="s">
        <v>248</v>
      </c>
      <c r="B88" s="70" t="s">
        <v>247</v>
      </c>
      <c r="C88" t="s">
        <v>420</v>
      </c>
      <c r="D88" t="s">
        <v>421</v>
      </c>
      <c r="E88" t="s">
        <v>422</v>
      </c>
      <c r="F88">
        <v>65032</v>
      </c>
      <c r="G88" s="75">
        <v>385.262</v>
      </c>
      <c r="H88" s="30"/>
      <c r="I88" s="30"/>
    </row>
    <row r="89" spans="1:9" ht="12.75">
      <c r="A89" s="70" t="s">
        <v>203</v>
      </c>
      <c r="B89" s="70" t="s">
        <v>202</v>
      </c>
      <c r="C89" t="s">
        <v>423</v>
      </c>
      <c r="D89" t="s">
        <v>424</v>
      </c>
      <c r="E89" t="s">
        <v>272</v>
      </c>
      <c r="F89">
        <v>27546</v>
      </c>
      <c r="G89" s="75">
        <v>106.82600000000001</v>
      </c>
      <c r="H89" s="30"/>
      <c r="I89" s="30"/>
    </row>
    <row r="90" spans="1:9" ht="12.75">
      <c r="A90" s="70" t="s">
        <v>250</v>
      </c>
      <c r="B90" s="70" t="s">
        <v>249</v>
      </c>
      <c r="C90" t="s">
        <v>425</v>
      </c>
      <c r="D90" t="s">
        <v>274</v>
      </c>
      <c r="E90" t="s">
        <v>272</v>
      </c>
      <c r="F90">
        <v>27606</v>
      </c>
      <c r="G90" s="75">
        <v>76.401</v>
      </c>
      <c r="H90" s="30"/>
      <c r="I90" s="30"/>
    </row>
    <row r="91" spans="1:9" ht="12.75">
      <c r="A91" s="72" t="s">
        <v>64</v>
      </c>
      <c r="B91" s="72" t="s">
        <v>63</v>
      </c>
      <c r="C91" t="s">
        <v>426</v>
      </c>
      <c r="D91" t="s">
        <v>427</v>
      </c>
      <c r="E91" t="s">
        <v>272</v>
      </c>
      <c r="F91">
        <v>27858</v>
      </c>
      <c r="G91" s="75">
        <v>371.9415</v>
      </c>
      <c r="H91" s="30"/>
      <c r="I91" s="30"/>
    </row>
    <row r="92" spans="1:9" ht="12.75">
      <c r="A92" s="70" t="s">
        <v>158</v>
      </c>
      <c r="B92" s="70" t="s">
        <v>157</v>
      </c>
      <c r="C92" t="s">
        <v>428</v>
      </c>
      <c r="D92" t="s">
        <v>429</v>
      </c>
      <c r="E92" t="s">
        <v>272</v>
      </c>
      <c r="F92">
        <v>27557</v>
      </c>
      <c r="G92" s="75">
        <v>301.145</v>
      </c>
      <c r="H92" s="30"/>
      <c r="I92" s="30"/>
    </row>
    <row r="93" spans="1:9" ht="12.75">
      <c r="A93" s="70" t="s">
        <v>156</v>
      </c>
      <c r="B93" s="70" t="s">
        <v>155</v>
      </c>
      <c r="C93" t="s">
        <v>430</v>
      </c>
      <c r="D93" t="s">
        <v>322</v>
      </c>
      <c r="E93" t="s">
        <v>272</v>
      </c>
      <c r="F93">
        <v>28337</v>
      </c>
      <c r="G93" s="75">
        <v>371.94800000000004</v>
      </c>
      <c r="H93" s="30"/>
      <c r="I93" s="30"/>
    </row>
    <row r="94" spans="1:9" ht="12.75">
      <c r="A94" s="70" t="s">
        <v>193</v>
      </c>
      <c r="B94" s="70" t="s">
        <v>192</v>
      </c>
      <c r="C94" t="s">
        <v>431</v>
      </c>
      <c r="D94" t="s">
        <v>432</v>
      </c>
      <c r="E94" t="s">
        <v>272</v>
      </c>
      <c r="F94">
        <v>28715</v>
      </c>
      <c r="G94" s="75">
        <v>374.226</v>
      </c>
      <c r="H94" s="30"/>
      <c r="I94" s="30"/>
    </row>
    <row r="95" spans="1:9" ht="12.75">
      <c r="A95" s="70" t="s">
        <v>195</v>
      </c>
      <c r="B95" s="70" t="s">
        <v>194</v>
      </c>
      <c r="C95" t="s">
        <v>433</v>
      </c>
      <c r="D95" t="s">
        <v>434</v>
      </c>
      <c r="E95" t="s">
        <v>272</v>
      </c>
      <c r="F95">
        <v>27520</v>
      </c>
      <c r="G95" s="75">
        <v>376.3795</v>
      </c>
      <c r="H95" s="30"/>
      <c r="I95" s="30"/>
    </row>
    <row r="96" spans="1:9" ht="12.75">
      <c r="A96" s="70" t="s">
        <v>252</v>
      </c>
      <c r="B96" s="70" t="s">
        <v>251</v>
      </c>
      <c r="C96" t="s">
        <v>435</v>
      </c>
      <c r="D96" t="s">
        <v>274</v>
      </c>
      <c r="E96" t="s">
        <v>272</v>
      </c>
      <c r="F96">
        <v>27609</v>
      </c>
      <c r="G96" s="75">
        <v>94.2555</v>
      </c>
      <c r="H96" s="30"/>
      <c r="I96" s="30"/>
    </row>
    <row r="97" spans="1:9" ht="12.75">
      <c r="A97" s="70" t="s">
        <v>213</v>
      </c>
      <c r="B97" s="71" t="s">
        <v>212</v>
      </c>
      <c r="C97" t="s">
        <v>436</v>
      </c>
      <c r="D97" t="s">
        <v>432</v>
      </c>
      <c r="E97" t="s">
        <v>272</v>
      </c>
      <c r="F97">
        <v>28715</v>
      </c>
      <c r="G97" s="75">
        <v>377.72450000000003</v>
      </c>
      <c r="H97" s="30"/>
      <c r="I97" s="30"/>
    </row>
    <row r="98" spans="1:9" ht="12.75">
      <c r="A98" s="70" t="s">
        <v>254</v>
      </c>
      <c r="B98" s="70" t="s">
        <v>253</v>
      </c>
      <c r="C98" t="s">
        <v>437</v>
      </c>
      <c r="D98" t="s">
        <v>438</v>
      </c>
      <c r="E98" t="s">
        <v>272</v>
      </c>
      <c r="F98">
        <v>28311</v>
      </c>
      <c r="G98" s="75">
        <v>398.2355</v>
      </c>
      <c r="H98" s="30"/>
      <c r="I98" s="30"/>
    </row>
    <row r="99" spans="1:9" ht="12.75">
      <c r="A99" s="70" t="s">
        <v>197</v>
      </c>
      <c r="B99" s="70" t="s">
        <v>196</v>
      </c>
      <c r="C99" t="s">
        <v>439</v>
      </c>
      <c r="D99" t="s">
        <v>440</v>
      </c>
      <c r="E99" t="s">
        <v>272</v>
      </c>
      <c r="F99">
        <v>28430</v>
      </c>
      <c r="G99" s="75">
        <v>376.75600000000003</v>
      </c>
      <c r="H99" s="30"/>
      <c r="I99" s="30"/>
    </row>
    <row r="100" spans="1:9" ht="12.75">
      <c r="A100" s="70" t="s">
        <v>165</v>
      </c>
      <c r="B100" s="70" t="s">
        <v>164</v>
      </c>
      <c r="C100" t="s">
        <v>441</v>
      </c>
      <c r="D100" t="s">
        <v>354</v>
      </c>
      <c r="E100" t="s">
        <v>272</v>
      </c>
      <c r="F100">
        <v>28110</v>
      </c>
      <c r="G100" s="75">
        <v>104.6955</v>
      </c>
      <c r="H100" s="30"/>
      <c r="I100" s="30"/>
    </row>
    <row r="101" spans="1:9" ht="12.75">
      <c r="A101" s="70" t="s">
        <v>151</v>
      </c>
      <c r="B101" s="70" t="s">
        <v>164</v>
      </c>
      <c r="C101" t="s">
        <v>442</v>
      </c>
      <c r="D101" t="s">
        <v>443</v>
      </c>
      <c r="E101" t="s">
        <v>272</v>
      </c>
      <c r="F101">
        <v>28530</v>
      </c>
      <c r="G101" s="75">
        <v>3.2245</v>
      </c>
      <c r="H101" s="30"/>
      <c r="I101" s="30"/>
    </row>
    <row r="102" spans="1:9" ht="12.75">
      <c r="A102" s="70" t="s">
        <v>256</v>
      </c>
      <c r="B102" s="70" t="s">
        <v>255</v>
      </c>
      <c r="C102" t="s">
        <v>444</v>
      </c>
      <c r="D102" t="s">
        <v>445</v>
      </c>
      <c r="E102" t="s">
        <v>272</v>
      </c>
      <c r="F102">
        <v>28115</v>
      </c>
      <c r="G102" s="75">
        <v>387.196</v>
      </c>
      <c r="H102" s="30"/>
      <c r="I102" s="30"/>
    </row>
    <row r="103" spans="1:9" ht="12.75">
      <c r="A103" s="70" t="s">
        <v>180</v>
      </c>
      <c r="B103" s="70" t="s">
        <v>269</v>
      </c>
      <c r="C103" t="s">
        <v>446</v>
      </c>
      <c r="D103" t="s">
        <v>445</v>
      </c>
      <c r="E103" t="s">
        <v>272</v>
      </c>
      <c r="F103">
        <v>28115</v>
      </c>
      <c r="G103" s="75">
        <v>163.8055</v>
      </c>
      <c r="H103" s="30"/>
      <c r="I103" s="30"/>
    </row>
    <row r="104" spans="1:9" ht="12.75">
      <c r="A104" s="70" t="s">
        <v>130</v>
      </c>
      <c r="B104" s="70" t="s">
        <v>129</v>
      </c>
      <c r="C104" t="s">
        <v>447</v>
      </c>
      <c r="D104" t="s">
        <v>448</v>
      </c>
      <c r="E104" t="s">
        <v>272</v>
      </c>
      <c r="F104">
        <v>28740</v>
      </c>
      <c r="G104" s="75">
        <v>100.226</v>
      </c>
      <c r="H104" s="30"/>
      <c r="I104" s="30"/>
    </row>
    <row r="105" spans="1:9" ht="12.75">
      <c r="A105" s="72" t="s">
        <v>49</v>
      </c>
      <c r="B105" s="72" t="s">
        <v>48</v>
      </c>
      <c r="C105" t="s">
        <v>449</v>
      </c>
      <c r="D105" t="s">
        <v>450</v>
      </c>
      <c r="E105" t="s">
        <v>272</v>
      </c>
      <c r="F105">
        <v>28580</v>
      </c>
      <c r="G105" s="75">
        <v>387.715</v>
      </c>
      <c r="H105" s="30"/>
      <c r="I105" s="30"/>
    </row>
    <row r="106" spans="1:9" ht="12.75">
      <c r="A106" s="70" t="s">
        <v>201</v>
      </c>
      <c r="B106" s="70" t="s">
        <v>200</v>
      </c>
      <c r="C106" t="s">
        <v>451</v>
      </c>
      <c r="D106" t="s">
        <v>452</v>
      </c>
      <c r="E106" t="s">
        <v>272</v>
      </c>
      <c r="F106">
        <v>28682</v>
      </c>
      <c r="G106" s="75">
        <v>82.1785</v>
      </c>
      <c r="H106" s="30"/>
      <c r="I106" s="30"/>
    </row>
    <row r="107" spans="1:9" ht="12.75">
      <c r="A107" s="70" t="s">
        <v>215</v>
      </c>
      <c r="B107" s="70" t="s">
        <v>214</v>
      </c>
      <c r="C107" t="s">
        <v>453</v>
      </c>
      <c r="D107" t="s">
        <v>454</v>
      </c>
      <c r="E107" t="s">
        <v>272</v>
      </c>
      <c r="F107">
        <v>27306</v>
      </c>
      <c r="G107" s="75">
        <v>302.178</v>
      </c>
      <c r="H107" s="30"/>
      <c r="I107" s="30"/>
    </row>
    <row r="108" spans="1:9" ht="12.75">
      <c r="A108" s="70" t="s">
        <v>217</v>
      </c>
      <c r="B108" s="70" t="s">
        <v>216</v>
      </c>
      <c r="C108" t="s">
        <v>455</v>
      </c>
      <c r="D108" t="s">
        <v>368</v>
      </c>
      <c r="E108" t="s">
        <v>272</v>
      </c>
      <c r="F108">
        <v>27576</v>
      </c>
      <c r="G108" s="75">
        <v>384.3085</v>
      </c>
      <c r="H108" s="30"/>
      <c r="I108" s="30"/>
    </row>
    <row r="109" spans="1:9" ht="12.75">
      <c r="A109" s="70" t="s">
        <v>257</v>
      </c>
      <c r="B109" s="70" t="s">
        <v>95</v>
      </c>
      <c r="C109" t="s">
        <v>456</v>
      </c>
      <c r="D109" t="s">
        <v>274</v>
      </c>
      <c r="E109" t="s">
        <v>272</v>
      </c>
      <c r="F109">
        <v>27607</v>
      </c>
      <c r="G109" s="75">
        <v>82.6835</v>
      </c>
      <c r="H109" s="30"/>
      <c r="I109" s="30"/>
    </row>
    <row r="110" spans="1:9" ht="12.75">
      <c r="A110" s="72" t="s">
        <v>96</v>
      </c>
      <c r="B110" s="72" t="s">
        <v>95</v>
      </c>
      <c r="C110" t="s">
        <v>457</v>
      </c>
      <c r="D110" t="s">
        <v>274</v>
      </c>
      <c r="E110" t="s">
        <v>272</v>
      </c>
      <c r="F110">
        <v>27616</v>
      </c>
      <c r="G110" s="75">
        <v>100.2375</v>
      </c>
      <c r="H110" s="30"/>
      <c r="I110" s="30"/>
    </row>
    <row r="111" spans="1:9" ht="12.75">
      <c r="A111" s="70" t="s">
        <v>259</v>
      </c>
      <c r="B111" s="70" t="s">
        <v>258</v>
      </c>
      <c r="C111" t="s">
        <v>458</v>
      </c>
      <c r="D111" t="s">
        <v>274</v>
      </c>
      <c r="E111" t="s">
        <v>272</v>
      </c>
      <c r="F111">
        <v>27609</v>
      </c>
      <c r="G111" s="75">
        <v>66.159</v>
      </c>
      <c r="H111" s="30"/>
      <c r="I111" s="30"/>
    </row>
    <row r="112" spans="1:9" ht="12.75">
      <c r="A112" s="70" t="s">
        <v>260</v>
      </c>
      <c r="B112" s="70" t="s">
        <v>6</v>
      </c>
      <c r="C112" t="s">
        <v>459</v>
      </c>
      <c r="D112" t="s">
        <v>460</v>
      </c>
      <c r="E112" t="s">
        <v>272</v>
      </c>
      <c r="F112">
        <v>27921</v>
      </c>
      <c r="G112" s="75">
        <v>102.24300000000001</v>
      </c>
      <c r="H112" s="30"/>
      <c r="I112" s="30"/>
    </row>
    <row r="113" spans="1:9" ht="12.75">
      <c r="A113" s="72" t="s">
        <v>66</v>
      </c>
      <c r="B113" s="72" t="s">
        <v>65</v>
      </c>
      <c r="C113" t="s">
        <v>461</v>
      </c>
      <c r="D113" t="s">
        <v>462</v>
      </c>
      <c r="E113" t="s">
        <v>272</v>
      </c>
      <c r="F113">
        <v>27874</v>
      </c>
      <c r="G113" s="75">
        <v>100.14150000000001</v>
      </c>
      <c r="H113" s="30"/>
      <c r="I113" s="30"/>
    </row>
    <row r="114" spans="1:9" ht="12.75">
      <c r="A114" s="72" t="s">
        <v>47</v>
      </c>
      <c r="B114" s="72" t="s">
        <v>97</v>
      </c>
      <c r="C114" t="s">
        <v>463</v>
      </c>
      <c r="D114" t="s">
        <v>464</v>
      </c>
      <c r="E114" t="s">
        <v>272</v>
      </c>
      <c r="F114">
        <v>27537</v>
      </c>
      <c r="G114" s="75">
        <v>87.29050000000001</v>
      </c>
      <c r="H114" s="30"/>
      <c r="I114" s="30"/>
    </row>
    <row r="115" spans="1:9" ht="12.75">
      <c r="A115" s="70" t="s">
        <v>199</v>
      </c>
      <c r="B115" s="70" t="s">
        <v>198</v>
      </c>
      <c r="C115" t="s">
        <v>465</v>
      </c>
      <c r="D115" t="s">
        <v>466</v>
      </c>
      <c r="E115" t="s">
        <v>272</v>
      </c>
      <c r="F115">
        <v>28574</v>
      </c>
      <c r="G115" s="75">
        <v>307.524</v>
      </c>
      <c r="H115" s="30"/>
      <c r="I115" s="30"/>
    </row>
    <row r="116" spans="1:9" ht="12.75">
      <c r="A116" s="70" t="s">
        <v>142</v>
      </c>
      <c r="B116" s="70" t="s">
        <v>267</v>
      </c>
      <c r="C116" t="s">
        <v>467</v>
      </c>
      <c r="D116" t="s">
        <v>468</v>
      </c>
      <c r="E116" t="s">
        <v>272</v>
      </c>
      <c r="F116">
        <v>27320</v>
      </c>
      <c r="G116" s="75">
        <v>374.3455</v>
      </c>
      <c r="H116" s="30"/>
      <c r="I116" s="30"/>
    </row>
    <row r="117" spans="1:9" ht="12.75">
      <c r="A117" s="72" t="s">
        <v>99</v>
      </c>
      <c r="B117" s="72" t="s">
        <v>98</v>
      </c>
      <c r="C117" t="s">
        <v>469</v>
      </c>
      <c r="D117" t="s">
        <v>274</v>
      </c>
      <c r="E117" t="s">
        <v>272</v>
      </c>
      <c r="F117">
        <v>27607</v>
      </c>
      <c r="G117" s="75">
        <v>98.471</v>
      </c>
      <c r="H117" s="30"/>
      <c r="I117" s="30"/>
    </row>
    <row r="118" spans="1:9" ht="12.75">
      <c r="A118" s="26" t="s">
        <v>33</v>
      </c>
      <c r="B118" s="26" t="s">
        <v>34</v>
      </c>
      <c r="C118" t="s">
        <v>470</v>
      </c>
      <c r="D118" t="s">
        <v>274</v>
      </c>
      <c r="E118" t="s">
        <v>272</v>
      </c>
      <c r="F118">
        <v>27610</v>
      </c>
      <c r="G118" s="75">
        <v>89.7115</v>
      </c>
      <c r="H118" s="30"/>
      <c r="I118" s="30"/>
    </row>
    <row r="119" spans="1:9" ht="12.75">
      <c r="A119" s="70" t="s">
        <v>261</v>
      </c>
      <c r="B119" s="70" t="s">
        <v>34</v>
      </c>
      <c r="C119" t="s">
        <v>471</v>
      </c>
      <c r="D119" t="s">
        <v>408</v>
      </c>
      <c r="E119" t="s">
        <v>272</v>
      </c>
      <c r="F119">
        <v>28748</v>
      </c>
      <c r="G119" s="75">
        <v>387.02</v>
      </c>
      <c r="H119" s="30"/>
      <c r="I119" s="30"/>
    </row>
    <row r="120" spans="1:9" ht="12.75">
      <c r="A120" s="70" t="s">
        <v>263</v>
      </c>
      <c r="B120" s="70" t="s">
        <v>262</v>
      </c>
      <c r="C120" t="s">
        <v>472</v>
      </c>
      <c r="D120" t="s">
        <v>274</v>
      </c>
      <c r="E120" t="s">
        <v>272</v>
      </c>
      <c r="F120">
        <v>27614</v>
      </c>
      <c r="G120" s="75">
        <v>374.363</v>
      </c>
      <c r="H120" s="30"/>
      <c r="I120" s="30"/>
    </row>
    <row r="121" spans="1:9" ht="12.75">
      <c r="A121" s="26" t="s">
        <v>30</v>
      </c>
      <c r="B121" s="26" t="s">
        <v>31</v>
      </c>
      <c r="C121" t="s">
        <v>473</v>
      </c>
      <c r="D121" t="s">
        <v>474</v>
      </c>
      <c r="E121" t="s">
        <v>272</v>
      </c>
      <c r="F121">
        <v>27549</v>
      </c>
      <c r="G121" s="75">
        <v>89.8695</v>
      </c>
      <c r="H121" s="30"/>
      <c r="I121" s="30"/>
    </row>
    <row r="122" spans="1:9" ht="12.75">
      <c r="A122" s="70" t="s">
        <v>144</v>
      </c>
      <c r="B122" s="70" t="s">
        <v>264</v>
      </c>
      <c r="C122" t="s">
        <v>475</v>
      </c>
      <c r="D122" t="s">
        <v>476</v>
      </c>
      <c r="E122" t="s">
        <v>272</v>
      </c>
      <c r="F122">
        <v>27043</v>
      </c>
      <c r="G122" s="75">
        <v>398.24</v>
      </c>
      <c r="H122" s="30"/>
      <c r="I122" s="30"/>
    </row>
    <row r="123" spans="1:9" ht="12.75">
      <c r="A123" s="70" t="s">
        <v>197</v>
      </c>
      <c r="B123" s="70" t="s">
        <v>265</v>
      </c>
      <c r="C123" t="s">
        <v>477</v>
      </c>
      <c r="D123" t="s">
        <v>478</v>
      </c>
      <c r="E123" t="s">
        <v>272</v>
      </c>
      <c r="F123">
        <v>28341</v>
      </c>
      <c r="G123" s="75">
        <v>105.358</v>
      </c>
      <c r="H123" s="30"/>
      <c r="I123" s="30"/>
    </row>
    <row r="124" spans="1:9" ht="12.75">
      <c r="A124" s="70" t="s">
        <v>219</v>
      </c>
      <c r="B124" s="70" t="s">
        <v>218</v>
      </c>
      <c r="C124" t="s">
        <v>479</v>
      </c>
      <c r="D124" t="s">
        <v>312</v>
      </c>
      <c r="E124" t="s">
        <v>272</v>
      </c>
      <c r="F124">
        <v>28681</v>
      </c>
      <c r="G124" s="75">
        <v>150.0515</v>
      </c>
      <c r="H124" s="30"/>
      <c r="I124" s="30"/>
    </row>
    <row r="125" spans="1:9" ht="12.75">
      <c r="A125" s="70" t="s">
        <v>146</v>
      </c>
      <c r="B125" s="70" t="s">
        <v>145</v>
      </c>
      <c r="C125" t="s">
        <v>480</v>
      </c>
      <c r="D125" t="s">
        <v>481</v>
      </c>
      <c r="E125" t="s">
        <v>272</v>
      </c>
      <c r="F125">
        <v>28333</v>
      </c>
      <c r="G125" s="75">
        <v>160.1105</v>
      </c>
      <c r="H125" s="30"/>
      <c r="I125" s="30"/>
    </row>
    <row r="126" spans="1:9" ht="12.75">
      <c r="A126" s="70" t="s">
        <v>144</v>
      </c>
      <c r="B126" s="70" t="s">
        <v>143</v>
      </c>
      <c r="C126" t="s">
        <v>482</v>
      </c>
      <c r="D126" t="s">
        <v>483</v>
      </c>
      <c r="E126" t="s">
        <v>272</v>
      </c>
      <c r="F126">
        <v>27950</v>
      </c>
      <c r="G126" s="75">
        <v>80.62950000000001</v>
      </c>
      <c r="H126" s="30"/>
      <c r="I126" s="30"/>
    </row>
    <row r="127" spans="1:9" ht="12.75">
      <c r="A127" s="70" t="s">
        <v>229</v>
      </c>
      <c r="B127" s="70" t="s">
        <v>266</v>
      </c>
      <c r="C127" t="s">
        <v>484</v>
      </c>
      <c r="D127" t="s">
        <v>274</v>
      </c>
      <c r="E127" t="s">
        <v>272</v>
      </c>
      <c r="F127">
        <v>27650</v>
      </c>
      <c r="G127" s="75">
        <v>61.286</v>
      </c>
      <c r="H127" s="30"/>
      <c r="I127" s="30"/>
    </row>
    <row r="128" ht="12.75">
      <c r="G128" s="75"/>
    </row>
    <row r="129" ht="12.75">
      <c r="G129" s="75"/>
    </row>
    <row r="130" spans="5:7" ht="12.75">
      <c r="E130" t="s">
        <v>490</v>
      </c>
      <c r="G130" s="75"/>
    </row>
    <row r="131" ht="12.75">
      <c r="G131" s="75"/>
    </row>
    <row r="132" spans="7:8" ht="12.75">
      <c r="G132" s="75" t="s">
        <v>486</v>
      </c>
      <c r="H132" s="30"/>
    </row>
    <row r="133" spans="7:8" ht="12.75">
      <c r="G133" s="75" t="s">
        <v>487</v>
      </c>
      <c r="H133" s="30"/>
    </row>
    <row r="134" spans="7:8" ht="12.75">
      <c r="G134" s="75" t="s">
        <v>488</v>
      </c>
      <c r="H134" s="30"/>
    </row>
    <row r="135" spans="7:8" ht="12.75">
      <c r="G135" s="75" t="s">
        <v>788</v>
      </c>
      <c r="H135" s="30"/>
    </row>
    <row r="137" spans="5:8" ht="12.75">
      <c r="E137" t="s">
        <v>489</v>
      </c>
      <c r="G137" s="75"/>
      <c r="H137" s="60"/>
    </row>
    <row r="139" spans="5:7" ht="12.75">
      <c r="E139" t="s">
        <v>491</v>
      </c>
      <c r="G139" s="75"/>
    </row>
    <row r="140" spans="5:11" ht="12.75">
      <c r="E140" s="97"/>
      <c r="F140" s="98"/>
      <c r="G140" s="98"/>
      <c r="H140" s="98"/>
      <c r="I140" s="98"/>
      <c r="J140" s="98"/>
      <c r="K140" s="99"/>
    </row>
    <row r="141" spans="5:11" ht="12.75">
      <c r="E141" s="100"/>
      <c r="F141" s="101"/>
      <c r="G141" s="101"/>
      <c r="H141" s="101"/>
      <c r="I141" s="101"/>
      <c r="J141" s="101"/>
      <c r="K141" s="102"/>
    </row>
    <row r="142" spans="5:11" ht="12.75">
      <c r="E142" s="100"/>
      <c r="F142" s="101"/>
      <c r="G142" s="101"/>
      <c r="H142" s="101"/>
      <c r="I142" s="101"/>
      <c r="J142" s="101"/>
      <c r="K142" s="102"/>
    </row>
    <row r="143" spans="5:11" ht="12.75">
      <c r="E143" s="103"/>
      <c r="F143" s="104"/>
      <c r="G143" s="104"/>
      <c r="H143" s="104"/>
      <c r="I143" s="104"/>
      <c r="J143" s="104"/>
      <c r="K143" s="105"/>
    </row>
    <row r="144" ht="12.75">
      <c r="G144" s="75"/>
    </row>
    <row r="145" ht="12.75">
      <c r="G145" s="75"/>
    </row>
    <row r="146" ht="12.75">
      <c r="G146" s="75"/>
    </row>
    <row r="147" ht="12.75">
      <c r="G147" s="75"/>
    </row>
    <row r="148" ht="12.75">
      <c r="G148" s="75"/>
    </row>
    <row r="149" ht="12.75">
      <c r="G149" s="75"/>
    </row>
    <row r="150" ht="12.75">
      <c r="G150" s="75"/>
    </row>
    <row r="151" ht="12.75">
      <c r="G151" s="75"/>
    </row>
    <row r="152" ht="12.75">
      <c r="G152" s="75"/>
    </row>
    <row r="153" ht="12.75">
      <c r="G153" s="75"/>
    </row>
    <row r="154" ht="12.75">
      <c r="G154" s="75"/>
    </row>
    <row r="155" ht="12.75">
      <c r="G155" s="75"/>
    </row>
    <row r="156" ht="12.75">
      <c r="G156" s="75"/>
    </row>
    <row r="157" ht="12.75">
      <c r="G157" s="75"/>
    </row>
    <row r="158" ht="12.75">
      <c r="G158" s="75"/>
    </row>
    <row r="159" ht="12.75">
      <c r="G159" s="75"/>
    </row>
    <row r="160" ht="12.75">
      <c r="G160" s="75"/>
    </row>
    <row r="161" ht="12.75">
      <c r="G161" s="75"/>
    </row>
    <row r="162" ht="12.75">
      <c r="G162" s="75"/>
    </row>
    <row r="163" ht="12.75">
      <c r="G163" s="75"/>
    </row>
    <row r="164" ht="12.75">
      <c r="G164" s="75"/>
    </row>
    <row r="165" ht="12.75">
      <c r="G165" s="75"/>
    </row>
    <row r="166" ht="12.75">
      <c r="G166" s="75"/>
    </row>
    <row r="167" ht="12.75">
      <c r="G167" s="75"/>
    </row>
    <row r="168" ht="12.75">
      <c r="G168" s="75"/>
    </row>
    <row r="169" ht="12.75">
      <c r="G169" s="75"/>
    </row>
    <row r="170" ht="12.75">
      <c r="G170" s="75"/>
    </row>
    <row r="171" ht="12.75">
      <c r="G171" s="75"/>
    </row>
    <row r="172" ht="12.75">
      <c r="G172" s="75"/>
    </row>
    <row r="173" ht="12.75">
      <c r="G173" s="75"/>
    </row>
    <row r="174" ht="12.75">
      <c r="G174" s="75"/>
    </row>
    <row r="175" ht="12.75">
      <c r="G175" s="75"/>
    </row>
    <row r="176" ht="12.75">
      <c r="G176" s="75"/>
    </row>
    <row r="177" ht="12.75">
      <c r="G177" s="75"/>
    </row>
    <row r="178" ht="12.75">
      <c r="G178" s="75"/>
    </row>
    <row r="179" ht="12.75">
      <c r="G179" s="75"/>
    </row>
    <row r="180" ht="12.75">
      <c r="G180" s="75"/>
    </row>
    <row r="181" ht="12.75">
      <c r="G181" s="75"/>
    </row>
    <row r="182" ht="12.75">
      <c r="G182" s="75"/>
    </row>
    <row r="183" ht="12.75">
      <c r="G183" s="75"/>
    </row>
    <row r="184" ht="12.75">
      <c r="G184" s="75"/>
    </row>
    <row r="185" ht="12.75">
      <c r="G185" s="75"/>
    </row>
    <row r="186" ht="12.75">
      <c r="G186" s="75"/>
    </row>
    <row r="187" ht="12.75">
      <c r="G187" s="75"/>
    </row>
    <row r="188" ht="12.75">
      <c r="G188" s="75"/>
    </row>
    <row r="189" ht="12.75">
      <c r="G189" s="75"/>
    </row>
    <row r="190" ht="12.75">
      <c r="G190" s="75"/>
    </row>
    <row r="191" ht="12.75">
      <c r="G191" s="75"/>
    </row>
    <row r="192" ht="12.75">
      <c r="G192" s="75"/>
    </row>
    <row r="193" ht="12.75">
      <c r="G193" s="75"/>
    </row>
    <row r="194" ht="12.75">
      <c r="G194" s="75"/>
    </row>
    <row r="195" ht="12.75">
      <c r="G195" s="75"/>
    </row>
    <row r="196" ht="12.75">
      <c r="G196" s="75"/>
    </row>
    <row r="197" ht="12.75">
      <c r="G197" s="75"/>
    </row>
    <row r="198" ht="12.75">
      <c r="G198" s="75"/>
    </row>
    <row r="199" ht="12.75">
      <c r="G199" s="75"/>
    </row>
    <row r="200" ht="12.75">
      <c r="G200" s="75"/>
    </row>
    <row r="201" ht="12.75">
      <c r="G201" s="75"/>
    </row>
    <row r="202" ht="12.75">
      <c r="G202" s="75"/>
    </row>
    <row r="203" ht="12.75">
      <c r="G203" s="75"/>
    </row>
    <row r="204" ht="12.75">
      <c r="G204" s="75"/>
    </row>
  </sheetData>
  <mergeCells count="1">
    <mergeCell ref="E140:K143"/>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1:H14"/>
  <sheetViews>
    <sheetView workbookViewId="0" topLeftCell="A1">
      <selection activeCell="K14" sqref="K14"/>
    </sheetView>
  </sheetViews>
  <sheetFormatPr defaultColWidth="9.140625" defaultRowHeight="12.75"/>
  <cols>
    <col min="2" max="2" width="11.28125" style="0" bestFit="1" customWidth="1"/>
    <col min="3" max="3" width="11.8515625" style="0" customWidth="1"/>
    <col min="6" max="8" width="10.28125" style="0" bestFit="1" customWidth="1"/>
  </cols>
  <sheetData>
    <row r="11" spans="1:8" ht="12.75">
      <c r="A11" t="s">
        <v>492</v>
      </c>
      <c r="H11" s="59"/>
    </row>
    <row r="12" ht="12.75">
      <c r="H12" s="79"/>
    </row>
    <row r="13" spans="3:6" ht="12.75">
      <c r="C13" s="78"/>
      <c r="D13" s="78"/>
      <c r="E13" s="78"/>
      <c r="F13" s="78"/>
    </row>
    <row r="14" spans="3:8" ht="12.75">
      <c r="C14" s="23"/>
      <c r="D14" s="23"/>
      <c r="E14" s="23"/>
      <c r="F14" s="23"/>
      <c r="G14" s="75"/>
      <c r="H14" s="75"/>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K42" sqref="K42"/>
    </sheetView>
  </sheetViews>
  <sheetFormatPr defaultColWidth="9.14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K43" sqref="K43"/>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G29" sqref="G29"/>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gmoore</dc:creator>
  <cp:keywords/>
  <dc:description/>
  <cp:lastModifiedBy>Keith Richardson</cp:lastModifiedBy>
  <cp:lastPrinted>2006-10-16T07:57:36Z</cp:lastPrinted>
  <dcterms:created xsi:type="dcterms:W3CDTF">2006-10-11T19:34:24Z</dcterms:created>
  <dcterms:modified xsi:type="dcterms:W3CDTF">2007-07-24T12:32:06Z</dcterms:modified>
  <cp:category/>
  <cp:version/>
  <cp:contentType/>
  <cp:contentStatus/>
</cp:coreProperties>
</file>